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2018" sheetId="1" state="visible" r:id="rId2"/>
    <sheet name="Réelles 2018" sheetId="2" state="visible" r:id="rId3"/>
    <sheet name="Statistiques complètes" sheetId="3" state="visible" r:id="rId4"/>
    <sheet name="Intoxications réelles" sheetId="4" state="visible" r:id="rId5"/>
    <sheet name="Gravité" sheetId="5" state="visible" r:id="rId6"/>
    <sheet name="Centres" sheetId="6" state="visible" r:id="rId7"/>
    <sheet name="Genres" sheetId="7" state="visible" r:id="rId8"/>
    <sheet name="espèces responsables" sheetId="8" state="visible" r:id="rId9"/>
  </sheets>
  <externalReferences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<sst xmlns="http://schemas.openxmlformats.org/spreadsheetml/2006/main" count="16776" uniqueCount="1617">
  <si>
    <t xml:space="preserve">Lille</t>
  </si>
  <si>
    <t xml:space="preserve">Agaricus ? Gyropragmium ?</t>
  </si>
  <si>
    <t xml:space="preserve">Enfant</t>
  </si>
  <si>
    <t xml:space="preserve">Néant</t>
  </si>
  <si>
    <t xml:space="preserve">Toulouse</t>
  </si>
  <si>
    <t xml:space="preserve">Agaricus &amp; Lepiota</t>
  </si>
  <si>
    <t xml:space="preserve">Adulte</t>
  </si>
  <si>
    <t xml:space="preserve">Nausée</t>
  </si>
  <si>
    <t xml:space="preserve">Bordeaux</t>
  </si>
  <si>
    <t xml:space="preserve">Agaricus augustus</t>
  </si>
  <si>
    <t xml:space="preserve">Lyon</t>
  </si>
  <si>
    <t xml:space="preserve">Agaricus avariés</t>
  </si>
  <si>
    <t xml:space="preserve">Gastro</t>
  </si>
  <si>
    <t xml:space="preserve">Vomissement</t>
  </si>
  <si>
    <t xml:space="preserve">Paris</t>
  </si>
  <si>
    <t xml:space="preserve">Agaricus bitorquis</t>
  </si>
  <si>
    <t xml:space="preserve">Angers</t>
  </si>
  <si>
    <t xml:space="preserve">Agaricus campestris</t>
  </si>
  <si>
    <t xml:space="preserve">Bruxelles</t>
  </si>
  <si>
    <t xml:space="preserve">chien !</t>
  </si>
  <si>
    <t xml:space="preserve">Agaricus cf.bitorquis</t>
  </si>
  <si>
    <t xml:space="preserve">Marseille</t>
  </si>
  <si>
    <t xml:space="preserve">Agaricus crocodilinus</t>
  </si>
  <si>
    <t xml:space="preserve">Douleurs abdominales</t>
  </si>
  <si>
    <t xml:space="preserve">Agaricus moelleri</t>
  </si>
  <si>
    <t xml:space="preserve">Nausées-douleurs abdo</t>
  </si>
  <si>
    <t xml:space="preserve">Vomissement- douleurs abdos</t>
  </si>
  <si>
    <t xml:space="preserve">Agaricus sp.</t>
  </si>
  <si>
    <t xml:space="preserve">Vomissement-diarrhée-sueurs</t>
  </si>
  <si>
    <t xml:space="preserve">Nausée – diarrhée</t>
  </si>
  <si>
    <t xml:space="preserve">Agaricus spissicaulis</t>
  </si>
  <si>
    <t xml:space="preserve">Agaricus variegans</t>
  </si>
  <si>
    <t xml:space="preserve">Diarrhée</t>
  </si>
  <si>
    <t xml:space="preserve">diarrhée  sueur myosis et bradycardie</t>
  </si>
  <si>
    <t xml:space="preserve">Diarrhée-nausée</t>
  </si>
  <si>
    <t xml:space="preserve">Nausées-sueurs-malaise</t>
  </si>
  <si>
    <t xml:space="preserve">Vomissement-gêne épigastrique</t>
  </si>
  <si>
    <t xml:space="preserve">Diarrhées-douleurs lombaires-polyurie</t>
  </si>
  <si>
    <t xml:space="preserve">Agaricus variegans/xanthoderma</t>
  </si>
  <si>
    <t xml:space="preserve">Agaricus variegatus</t>
  </si>
  <si>
    <t xml:space="preserve">tableau digestif</t>
  </si>
  <si>
    <t xml:space="preserve">Agaricus xanthodermus</t>
  </si>
  <si>
    <t xml:space="preserve">Nausées-vomissements</t>
  </si>
  <si>
    <t xml:space="preserve">Vomissement-nausées</t>
  </si>
  <si>
    <t xml:space="preserve">trouble digestif</t>
  </si>
  <si>
    <t xml:space="preserve">Nausée-vomissement</t>
  </si>
  <si>
    <t xml:space="preserve">Asthénie-nausées</t>
  </si>
  <si>
    <t xml:space="preserve">Ballonnements</t>
  </si>
  <si>
    <t xml:space="preserve">troubles digestifs</t>
  </si>
  <si>
    <t xml:space="preserve">Nausées-trouble digestif</t>
  </si>
  <si>
    <t xml:space="preserve">douleurs abdo</t>
  </si>
  <si>
    <t xml:space="preserve">vomissements</t>
  </si>
  <si>
    <t xml:space="preserve">douleurs gastriques-vomissements-atteinte cytolitique</t>
  </si>
  <si>
    <t xml:space="preserve">vomissement-douleurs abdo</t>
  </si>
  <si>
    <t xml:space="preserve">Nancy</t>
  </si>
  <si>
    <t xml:space="preserve">Symptôme résinoïdien</t>
  </si>
  <si>
    <t xml:space="preserve">Ballonnements-gaz</t>
  </si>
  <si>
    <t xml:space="preserve">Vertiges</t>
  </si>
  <si>
    <t xml:space="preserve">Toulouse </t>
  </si>
  <si>
    <t xml:space="preserve">Syndrome résinoïdien</t>
  </si>
  <si>
    <t xml:space="preserve">Agaricus xanthodermus (non ingéré)</t>
  </si>
  <si>
    <t xml:space="preserve">Agaricus xanthodermus + coktail</t>
  </si>
  <si>
    <t xml:space="preserve">Douleur abdominale et douleurs lombaires-Diarrhée-Hyperthermie</t>
  </si>
  <si>
    <t xml:space="preserve">Agrocybe  dura</t>
  </si>
  <si>
    <t xml:space="preserve">Agrocybe  sp.</t>
  </si>
  <si>
    <t xml:space="preserve">Agrocybe aegerita</t>
  </si>
  <si>
    <t xml:space="preserve">Agrocybe cylindracea</t>
  </si>
  <si>
    <t xml:space="preserve">Agrocybe cylindracea cru</t>
  </si>
  <si>
    <t xml:space="preserve">Agrocybe dura</t>
  </si>
  <si>
    <t xml:space="preserve">Agrocybe pediades</t>
  </si>
  <si>
    <t xml:space="preserve">Agrocybe praecox</t>
  </si>
  <si>
    <t xml:space="preserve">Agrocybe semiorbicularis</t>
  </si>
  <si>
    <t xml:space="preserve">Agrocybe sp.</t>
  </si>
  <si>
    <t xml:space="preserve">Douleurs abdo </t>
  </si>
  <si>
    <t xml:space="preserve">Agrocybe vervactii</t>
  </si>
  <si>
    <t xml:space="preserve">Amanita caesarea</t>
  </si>
  <si>
    <t xml:space="preserve">Amanita cf. proxima</t>
  </si>
  <si>
    <t xml:space="preserve">Amanita cf. verna</t>
  </si>
  <si>
    <t xml:space="preserve">Troubles digestifs 24h</t>
  </si>
  <si>
    <t xml:space="preserve">Amanita cf.ovoidea</t>
  </si>
  <si>
    <t xml:space="preserve">Amanita excelsa var. spissa</t>
  </si>
  <si>
    <t xml:space="preserve">Amanita junquillea (ingérée?)</t>
  </si>
  <si>
    <t xml:space="preserve">Amanita muscaria</t>
  </si>
  <si>
    <t xml:space="preserve">?</t>
  </si>
  <si>
    <t xml:space="preserve">coma</t>
  </si>
  <si>
    <t xml:space="preserve">asthénie importante</t>
  </si>
  <si>
    <t xml:space="preserve">diplopie, crampes, ataxie, nausées et vomissements</t>
  </si>
  <si>
    <t xml:space="preserve">Gastroentérite-confusion</t>
  </si>
  <si>
    <t xml:space="preserve">nausées, douleur abdominale</t>
  </si>
  <si>
    <t xml:space="preserve">Confusion-spasticité</t>
  </si>
  <si>
    <t xml:space="preserve">Amanita muscaria crue</t>
  </si>
  <si>
    <t xml:space="preserve">Amanita non consommé</t>
  </si>
  <si>
    <t xml:space="preserve">Amanita non ingérée</t>
  </si>
  <si>
    <t xml:space="preserve">Amanita ovoidea</t>
  </si>
  <si>
    <t xml:space="preserve">Douleurs abdo importantes</t>
  </si>
  <si>
    <t xml:space="preserve">trouble digestif et visuel</t>
  </si>
  <si>
    <t xml:space="preserve">Amanita pantherina</t>
  </si>
  <si>
    <t xml:space="preserve">Amanita phalloides</t>
  </si>
  <si>
    <t xml:space="preserve">Syndrôme phalloidien</t>
  </si>
  <si>
    <t xml:space="preserve">Amanita proxima</t>
  </si>
  <si>
    <t xml:space="preserve">Nausées-anxiété</t>
  </si>
  <si>
    <t xml:space="preserve">Amanita rubescens</t>
  </si>
  <si>
    <t xml:space="preserve">Amanita sp.</t>
  </si>
  <si>
    <t xml:space="preserve">Douleurs abdo-vomissements</t>
  </si>
  <si>
    <t xml:space="preserve">Amanita strobiliformis</t>
  </si>
  <si>
    <t xml:space="preserve">Amanites touchées non ingérées</t>
  </si>
  <si>
    <t xml:space="preserve">Armillaria +cocktail</t>
  </si>
  <si>
    <t xml:space="preserve">Vomissement- douleurs abdos-nausées-diarrhée</t>
  </si>
  <si>
    <t xml:space="preserve">Armillaria mellea</t>
  </si>
  <si>
    <t xml:space="preserve">Vomissement-diarrhée</t>
  </si>
  <si>
    <t xml:space="preserve">Strasbourg</t>
  </si>
  <si>
    <t xml:space="preserve">Armillaria ostoyae</t>
  </si>
  <si>
    <t xml:space="preserve">Armillaria sp.</t>
  </si>
  <si>
    <t xml:space="preserve">C-20272-G9C1Z2</t>
  </si>
  <si>
    <t xml:space="preserve">Bolbitius titubans</t>
  </si>
  <si>
    <t xml:space="preserve">Vomissement-Diarrhée-Nausée</t>
  </si>
  <si>
    <t xml:space="preserve">Bolet parasité</t>
  </si>
  <si>
    <t xml:space="preserve">Bolets grande quantité 1 avarié</t>
  </si>
  <si>
    <t xml:space="preserve">Douleurs abdo-diarrhées</t>
  </si>
  <si>
    <t xml:space="preserve">Bolets moisis</t>
  </si>
  <si>
    <t xml:space="preserve">Nausée-diarrhée-sueurs</t>
  </si>
  <si>
    <t xml:space="preserve">Bolets parasités</t>
  </si>
  <si>
    <t xml:space="preserve">Nause-diarrhée-vomissement</t>
  </si>
  <si>
    <t xml:space="preserve">Boletus aereus</t>
  </si>
  <si>
    <t xml:space="preserve">Boletus cf radicans</t>
  </si>
  <si>
    <t xml:space="preserve">Syndrôme résinoïdien</t>
  </si>
  <si>
    <t xml:space="preserve">Boletus cf. satanas</t>
  </si>
  <si>
    <t xml:space="preserve">Vomissements- diarrhées</t>
  </si>
  <si>
    <t xml:space="preserve">Boletus edulis</t>
  </si>
  <si>
    <t xml:space="preserve">Boletus edulis </t>
  </si>
  <si>
    <t xml:space="preserve">Boletus edulis (carpaccio)</t>
  </si>
  <si>
    <t xml:space="preserve">Boletus edulis (peu cuits)</t>
  </si>
  <si>
    <t xml:space="preserve">Boletus edulis &amp; Leccinum sp</t>
  </si>
  <si>
    <t xml:space="preserve">Boletus erythropus</t>
  </si>
  <si>
    <t xml:space="preserve">Boletus impolitus</t>
  </si>
  <si>
    <t xml:space="preserve">Boletus legaliae</t>
  </si>
  <si>
    <t xml:space="preserve">Syndrôme résinoidien</t>
  </si>
  <si>
    <t xml:space="preserve">Vomissements</t>
  </si>
  <si>
    <t xml:space="preserve">Boletus lupinus</t>
  </si>
  <si>
    <t xml:space="preserve">Nausée-vomissement-douleurs abdo-diarrhée</t>
  </si>
  <si>
    <t xml:space="preserve">Boletus luridus</t>
  </si>
  <si>
    <t xml:space="preserve">Vomissements – Trouble digestif</t>
  </si>
  <si>
    <t xml:space="preserve">Boletus radicans</t>
  </si>
  <si>
    <t xml:space="preserve">Boletus rhodopurpureus/legaliae</t>
  </si>
  <si>
    <t xml:space="preserve">Boletus rhodopurpureus/luteocupreus</t>
  </si>
  <si>
    <t xml:space="preserve">Nausée-vomissement-asthénie</t>
  </si>
  <si>
    <t xml:space="preserve">Boletus satanas</t>
  </si>
  <si>
    <t xml:space="preserve">Diarrhées-vomissements</t>
  </si>
  <si>
    <t xml:space="preserve">Aux Urgences ?</t>
  </si>
  <si>
    <t xml:space="preserve">Synptôme résinoidien</t>
  </si>
  <si>
    <t xml:space="preserve">Boletus sp.</t>
  </si>
  <si>
    <t xml:space="preserve">Boletus sp. Amanita sp.</t>
  </si>
  <si>
    <t xml:space="preserve">Boletus sp. Secs</t>
  </si>
  <si>
    <t xml:space="preserve">Bovista sp.</t>
  </si>
  <si>
    <t xml:space="preserve">Calocybe gambosa</t>
  </si>
  <si>
    <t xml:space="preserve">Calvatia gigantea</t>
  </si>
  <si>
    <t xml:space="preserve">Cantharellus cibarius avariées</t>
  </si>
  <si>
    <t xml:space="preserve">Nausée–vomissement-vertiges-cépĥalée</t>
  </si>
  <si>
    <t xml:space="preserve">Cantharellus cibarius non cuites</t>
  </si>
  <si>
    <t xml:space="preserve">Vomissements-nausées-bouffées de chaleur</t>
  </si>
  <si>
    <t xml:space="preserve">Cantharellus sp. (autre origine?)</t>
  </si>
  <si>
    <t xml:space="preserve">Diarrhées-vertiges</t>
  </si>
  <si>
    <t xml:space="preserve">Cèpes congelés (?)</t>
  </si>
  <si>
    <t xml:space="preserve">Champignon sp.</t>
  </si>
  <si>
    <t xml:space="preserve">Chlorophyllum brunneum</t>
  </si>
  <si>
    <t xml:space="preserve">Tableau digestif-diarrhées-vomissements</t>
  </si>
  <si>
    <t xml:space="preserve">Troubles digestifs marqués</t>
  </si>
  <si>
    <t xml:space="preserve">Symdrôme résinoïdien</t>
  </si>
  <si>
    <t xml:space="preserve">Vomissements-diarrhée</t>
  </si>
  <si>
    <t xml:space="preserve">Chlorophyllum brunneum (consommés?)</t>
  </si>
  <si>
    <t xml:space="preserve">Chlorophyllum molybdites</t>
  </si>
  <si>
    <t xml:space="preserve">Chroogomphus sp.</t>
  </si>
  <si>
    <t xml:space="preserve">Diarrhées-nausées-vertiges</t>
  </si>
  <si>
    <t xml:space="preserve">Clavariadelphus pistillaris</t>
  </si>
  <si>
    <t xml:space="preserve">Douleurs gastriques-nausées</t>
  </si>
  <si>
    <t xml:space="preserve">Clitocybe dealbata</t>
  </si>
  <si>
    <t xml:space="preserve">Syndrôme sudorien</t>
  </si>
  <si>
    <t xml:space="preserve">Clitocybe geotropa</t>
  </si>
  <si>
    <t xml:space="preserve">Clitocybe nebularis</t>
  </si>
  <si>
    <t xml:space="preserve">Clitocybe nebularis avarié</t>
  </si>
  <si>
    <t xml:space="preserve">Clitocybe phyllophila</t>
  </si>
  <si>
    <t xml:space="preserve">Clitocybe rivulosa</t>
  </si>
  <si>
    <t xml:space="preserve">Cocktail</t>
  </si>
  <si>
    <t xml:space="preserve">Cocktail avarié</t>
  </si>
  <si>
    <t xml:space="preserve">cocktail Bolets </t>
  </si>
  <si>
    <t xml:space="preserve">Cocktail Bolets (lupinus, legaliae)</t>
  </si>
  <si>
    <t xml:space="preserve">vomissements sueurs-diarrhée</t>
  </si>
  <si>
    <t xml:space="preserve">cocktail de bolets (mal cuits?)</t>
  </si>
  <si>
    <t xml:space="preserve">Cocktail leccinum</t>
  </si>
  <si>
    <t xml:space="preserve">Coktail bolets + ?</t>
  </si>
  <si>
    <t xml:space="preserve">Vomissements-douleurs abdos</t>
  </si>
  <si>
    <t xml:space="preserve">Collybia erythropus</t>
  </si>
  <si>
    <t xml:space="preserve">Collybia fusipes</t>
  </si>
  <si>
    <t xml:space="preserve">Conocybe sp.</t>
  </si>
  <si>
    <t xml:space="preserve">Conocybe sp. + Panaeolus</t>
  </si>
  <si>
    <t xml:space="preserve">Coprinellus cf. micaceus</t>
  </si>
  <si>
    <t xml:space="preserve">Coprinellus disseminatus</t>
  </si>
  <si>
    <t xml:space="preserve">paris</t>
  </si>
  <si>
    <t xml:space="preserve">Coprinellus micaceus</t>
  </si>
  <si>
    <t xml:space="preserve">Coprinus cf micaceus</t>
  </si>
  <si>
    <t xml:space="preserve">Coprinus micaceus</t>
  </si>
  <si>
    <t xml:space="preserve">Coprinus picaceus</t>
  </si>
  <si>
    <t xml:space="preserve">Syndrôme antabuse</t>
  </si>
  <si>
    <t xml:space="preserve">Coprinus sp.</t>
  </si>
  <si>
    <t xml:space="preserve">Cortinarius groupe venetus</t>
  </si>
  <si>
    <t xml:space="preserve">Craterellus cornucopioides (cause?)</t>
  </si>
  <si>
    <t xml:space="preserve">hépatite aigue</t>
  </si>
  <si>
    <t xml:space="preserve">Craterellus lutescens</t>
  </si>
  <si>
    <t xml:space="preserve">Vertiges-diarrhées-nausées</t>
  </si>
  <si>
    <t xml:space="preserve">symptômes digestifs</t>
  </si>
  <si>
    <t xml:space="preserve">Cuphophyllus sp. Cru</t>
  </si>
  <si>
    <t xml:space="preserve">Entoloma clypeatum</t>
  </si>
  <si>
    <t xml:space="preserve">Entoloma lividum</t>
  </si>
  <si>
    <t xml:space="preserve">Vomissements- diarrhées-frissons</t>
  </si>
  <si>
    <t xml:space="preserve">Maladie</t>
  </si>
  <si>
    <t xml:space="preserve">Symptômes digestifs</t>
  </si>
  <si>
    <t xml:space="preserve">vomissement- douleurs abdos-diarrhée</t>
  </si>
  <si>
    <t xml:space="preserve">Entoloma saundersii</t>
  </si>
  <si>
    <t xml:space="preserve">Entoloma sp.</t>
  </si>
  <si>
    <t xml:space="preserve">Exidia nucleata</t>
  </si>
  <si>
    <t xml:space="preserve">Fistulina hepatica</t>
  </si>
  <si>
    <t xml:space="preserve">Fuligo septica</t>
  </si>
  <si>
    <t xml:space="preserve">Troubles digestifs</t>
  </si>
  <si>
    <t xml:space="preserve">Ganoderma applanatum</t>
  </si>
  <si>
    <t xml:space="preserve">Geastrum triplex</t>
  </si>
  <si>
    <t xml:space="preserve">Gymnopilus penetrans (non ingéré)</t>
  </si>
  <si>
    <t xml:space="preserve">Gymnopus dryophilus avancés</t>
  </si>
  <si>
    <t xml:space="preserve">Gyromitra sp.</t>
  </si>
  <si>
    <t xml:space="preserve">Helvella leucomelaena</t>
  </si>
  <si>
    <t xml:space="preserve">Hygrocybe conica</t>
  </si>
  <si>
    <t xml:space="preserve">Hygrocybe pseudoconica</t>
  </si>
  <si>
    <t xml:space="preserve">Hygrocybe psittacina</t>
  </si>
  <si>
    <t xml:space="preserve">Hygrocybe sp. (gr. Conicus)</t>
  </si>
  <si>
    <t xml:space="preserve">Hygrophoropsis aurantiaca</t>
  </si>
  <si>
    <t xml:space="preserve">Hypholoma capnoides</t>
  </si>
  <si>
    <t xml:space="preserve">Hypholoma erinaceum</t>
  </si>
  <si>
    <t xml:space="preserve">Hypholoma fasciculare</t>
  </si>
  <si>
    <t xml:space="preserve">Hypholoma fasciculare cru</t>
  </si>
  <si>
    <t xml:space="preserve">Hypholoma sp.</t>
  </si>
  <si>
    <t xml:space="preserve">Fièvre ? Rash urticaire-marche instable</t>
  </si>
  <si>
    <t xml:space="preserve">Hypholoma sp. (petit morceau)</t>
  </si>
  <si>
    <t xml:space="preserve">Inocybe (consommé?)</t>
  </si>
  <si>
    <t xml:space="preserve">Inocybe fastigiata</t>
  </si>
  <si>
    <t xml:space="preserve">Inocybe griseolilacina (consommé?)</t>
  </si>
  <si>
    <t xml:space="preserve">Inocybe sp.</t>
  </si>
  <si>
    <t xml:space="preserve">trouble digestif-sueur-hypothermie</t>
  </si>
  <si>
    <t xml:space="preserve">Inocybe sp. (ingéré?)</t>
  </si>
  <si>
    <t xml:space="preserve">Laccaria &amp; Gymnopus</t>
  </si>
  <si>
    <t xml:space="preserve">Vomissement-vertiges</t>
  </si>
  <si>
    <t xml:space="preserve">Lacrymaria lacrymabunda</t>
  </si>
  <si>
    <t xml:space="preserve">Lactarius chrysorreus ?</t>
  </si>
  <si>
    <t xml:space="preserve">Lactarius controversus</t>
  </si>
  <si>
    <t xml:space="preserve">brûlures vertiges</t>
  </si>
  <si>
    <t xml:space="preserve">Lactarius intermedius</t>
  </si>
  <si>
    <t xml:space="preserve">Vomissements-asthénie</t>
  </si>
  <si>
    <t xml:space="preserve">Lactarius noirci</t>
  </si>
  <si>
    <t xml:space="preserve">Diarrhées-nausées</t>
  </si>
  <si>
    <t xml:space="preserve">Lactarius pyrogalus</t>
  </si>
  <si>
    <t xml:space="preserve">Lactarius semisanguifluus avancés</t>
  </si>
  <si>
    <t xml:space="preserve">Lactarius sp.</t>
  </si>
  <si>
    <t xml:space="preserve">Leccinum carpini</t>
  </si>
  <si>
    <t xml:space="preserve">lyon</t>
  </si>
  <si>
    <t xml:space="preserve">Leccinum pseudoscabrum avancés</t>
  </si>
  <si>
    <t xml:space="preserve">Lepiota brunneoincarnata</t>
  </si>
  <si>
    <t xml:space="preserve">Lepiota excoriata</t>
  </si>
  <si>
    <t xml:space="preserve">Lepiota oreadiformis</t>
  </si>
  <si>
    <t xml:space="preserve">Lepista inversa</t>
  </si>
  <si>
    <t xml:space="preserve">Céphalées-nausées</t>
  </si>
  <si>
    <t xml:space="preserve">Lepista nebularis</t>
  </si>
  <si>
    <t xml:space="preserve">Lepista nuda</t>
  </si>
  <si>
    <t xml:space="preserve">Lepista sordida</t>
  </si>
  <si>
    <t xml:space="preserve">Lepista sp.</t>
  </si>
  <si>
    <t xml:space="preserve"> irina</t>
  </si>
  <si>
    <t xml:space="preserve">Leucoagaricus cinerascens</t>
  </si>
  <si>
    <t xml:space="preserve">Leucoagaricus holosericeus</t>
  </si>
  <si>
    <t xml:space="preserve">Leucoagaricus leucothites</t>
  </si>
  <si>
    <t xml:space="preserve">Leucoagaricus leucothites pollué</t>
  </si>
  <si>
    <t xml:space="preserve">Nausée, asthénie, douleurs abdo, selles molles</t>
  </si>
  <si>
    <t xml:space="preserve">Leucoagaricus macrorhizus</t>
  </si>
  <si>
    <t xml:space="preserve">Leucoagaricus sp. </t>
  </si>
  <si>
    <t xml:space="preserve">Douleurs abdo-Nausées-vomissements</t>
  </si>
  <si>
    <t xml:space="preserve">Leucoagaricus sp. Melanophyllum</t>
  </si>
  <si>
    <t xml:space="preserve">Limacella furnacea</t>
  </si>
  <si>
    <t xml:space="preserve">Macrolepiota cf.rickenii</t>
  </si>
  <si>
    <t xml:space="preserve">Macrolepiota excoriata</t>
  </si>
  <si>
    <t xml:space="preserve">Macrolepiota konradii</t>
  </si>
  <si>
    <t xml:space="preserve">Macrolepiota konradii avarié</t>
  </si>
  <si>
    <t xml:space="preserve">Macrolepiota mastoidea</t>
  </si>
  <si>
    <t xml:space="preserve">Vomissements, sudation</t>
  </si>
  <si>
    <t xml:space="preserve">Macrolepiota procera</t>
  </si>
  <si>
    <t xml:space="preserve">nausées</t>
  </si>
  <si>
    <t xml:space="preserve">palpitations diarrhée nausée</t>
  </si>
  <si>
    <t xml:space="preserve">Macrolepiota procera ?</t>
  </si>
  <si>
    <t xml:space="preserve">Macrolepiota procera crue</t>
  </si>
  <si>
    <t xml:space="preserve">Macrolepiota rhacodes</t>
  </si>
  <si>
    <t xml:space="preserve">Macrolepiota sp.</t>
  </si>
  <si>
    <t xml:space="preserve">Marasmius oreades</t>
  </si>
  <si>
    <t xml:space="preserve">Megacollybia platyphylla</t>
  </si>
  <si>
    <t xml:space="preserve">Melanoleuca sp.</t>
  </si>
  <si>
    <t xml:space="preserve">moisissures</t>
  </si>
  <si>
    <t xml:space="preserve">Troubles respiratoires</t>
  </si>
  <si>
    <t xml:space="preserve">Morchella avancée</t>
  </si>
  <si>
    <t xml:space="preserve">Symptômes neurologiques</t>
  </si>
  <si>
    <t xml:space="preserve">Morchella esculenta</t>
  </si>
  <si>
    <t xml:space="preserve">Vertiges-nausée</t>
  </si>
  <si>
    <t xml:space="preserve">Morchella esculenta (nombreuses 2 fois)</t>
  </si>
  <si>
    <t xml:space="preserve">Vertiges – douleurs abdo</t>
  </si>
  <si>
    <t xml:space="preserve">Morchella hortensis</t>
  </si>
  <si>
    <t xml:space="preserve">Mycena pura</t>
  </si>
  <si>
    <t xml:space="preserve">Mycena sp . &amp; Coprinus sp.</t>
  </si>
  <si>
    <t xml:space="preserve">Mycena sp.</t>
  </si>
  <si>
    <t xml:space="preserve">Non identifiable</t>
  </si>
  <si>
    <t xml:space="preserve">Non identifié</t>
  </si>
  <si>
    <t xml:space="preserve">non ingéré</t>
  </si>
  <si>
    <t xml:space="preserve">Omphalotus illudens</t>
  </si>
  <si>
    <t xml:space="preserve">Douleurs abdo – Nausées – Vomissements</t>
  </si>
  <si>
    <t xml:space="preserve">Douleurs abdo-nausées-diarrhées</t>
  </si>
  <si>
    <t xml:space="preserve">syndrôme proximien</t>
  </si>
  <si>
    <t xml:space="preserve">Troubles digestifs peu francs</t>
  </si>
  <si>
    <t xml:space="preserve">Troubles digestifs sérieux</t>
  </si>
  <si>
    <t xml:space="preserve">Vomissement &amp; fourmillement langue</t>
  </si>
  <si>
    <t xml:space="preserve">Douleurs abdo-diarrhées-nausées</t>
  </si>
  <si>
    <t xml:space="preserve">Omphalotus illudens? Lepista inversa ?</t>
  </si>
  <si>
    <t xml:space="preserve">Panaeolus foenisecii</t>
  </si>
  <si>
    <t xml:space="preserve">Panaeolus foenisecii-Agaricus sp.</t>
  </si>
  <si>
    <t xml:space="preserve">Panaeolus papillonaceus</t>
  </si>
  <si>
    <t xml:space="preserve">urgences</t>
  </si>
  <si>
    <t xml:space="preserve">Panaeolus sp.</t>
  </si>
  <si>
    <t xml:space="preserve">chiens !!</t>
  </si>
  <si>
    <t xml:space="preserve">tachycardie,sueurs,mydriase, malaise, vomissements</t>
  </si>
  <si>
    <t xml:space="preserve">panaeolus sp.</t>
  </si>
  <si>
    <t xml:space="preserve">Parasola plicatilis</t>
  </si>
  <si>
    <t xml:space="preserve">Paxillus involutus</t>
  </si>
  <si>
    <t xml:space="preserve">nausée – vomissement</t>
  </si>
  <si>
    <t xml:space="preserve">Paxillus involutus (</t>
  </si>
  <si>
    <t xml:space="preserve">Paxillus involutus-Amanite phalloïde ?</t>
  </si>
  <si>
    <t xml:space="preserve">Déshydratation, hyponatrémie, insuffisance rénale sévère</t>
  </si>
  <si>
    <t xml:space="preserve">Peziza cf. domestica</t>
  </si>
  <si>
    <t xml:space="preserve">Peziza vesiculosa</t>
  </si>
  <si>
    <t xml:space="preserve">Pholiota sp.</t>
  </si>
  <si>
    <t xml:space="preserve">Pisolithus arhizus</t>
  </si>
  <si>
    <t xml:space="preserve">Pleurotus cornucopiae avariés</t>
  </si>
  <si>
    <t xml:space="preserve">Signes atropiniques</t>
  </si>
  <si>
    <t xml:space="preserve">Pluteus cf. cervinus</t>
  </si>
  <si>
    <t xml:space="preserve">Pluteus sp.</t>
  </si>
  <si>
    <t xml:space="preserve">Pluteus/Entoloma</t>
  </si>
  <si>
    <t xml:space="preserve">Polypore</t>
  </si>
  <si>
    <t xml:space="preserve">Porphyrellus porphyroporus</t>
  </si>
  <si>
    <t xml:space="preserve">Psathyrella candolleana</t>
  </si>
  <si>
    <t xml:space="preserve">Psathyrella et Coprinopsis</t>
  </si>
  <si>
    <t xml:space="preserve">Psathyrella sp.</t>
  </si>
  <si>
    <t xml:space="preserve">Psathyrella spadicea</t>
  </si>
  <si>
    <t xml:space="preserve">Psathyrella spadiceogrisea</t>
  </si>
  <si>
    <t xml:space="preserve">Psilocybe cubensis</t>
  </si>
  <si>
    <t xml:space="preserve">Vomissement-hallucination-asthénie</t>
  </si>
  <si>
    <t xml:space="preserve">Russula emetica</t>
  </si>
  <si>
    <t xml:space="preserve">Selles pâteuses</t>
  </si>
  <si>
    <t xml:space="preserve">Russula sp.</t>
  </si>
  <si>
    <t xml:space="preserve">Malaise vagal</t>
  </si>
  <si>
    <t xml:space="preserve">Russule avariée + Entoloma sp.</t>
  </si>
  <si>
    <t xml:space="preserve">vomissements, douleurs abdominales, diarrhée</t>
  </si>
  <si>
    <t xml:space="preserve">Schizophyllum commune</t>
  </si>
  <si>
    <t xml:space="preserve">Scleroderma bovista</t>
  </si>
  <si>
    <t xml:space="preserve">Scleroderma citrinus</t>
  </si>
  <si>
    <t xml:space="preserve">Vertiges-Malaise</t>
  </si>
  <si>
    <t xml:space="preserve">Scleroderma sp.</t>
  </si>
  <si>
    <t xml:space="preserve">Vomissements-toux</t>
  </si>
  <si>
    <t xml:space="preserve">Scleroderma verrucosum</t>
  </si>
  <si>
    <t xml:space="preserve">Scleroderme (contact buccal)</t>
  </si>
  <si>
    <t xml:space="preserve">Serpula lacrymans</t>
  </si>
  <si>
    <t xml:space="preserve">Asthme-bronchiolites</t>
  </si>
  <si>
    <t xml:space="preserve">Shiitake</t>
  </si>
  <si>
    <t xml:space="preserve">Hypersudation-Vomissements</t>
  </si>
  <si>
    <t xml:space="preserve">Sparassis crispa</t>
  </si>
  <si>
    <t xml:space="preserve">Diarrhée-Frissons</t>
  </si>
  <si>
    <t xml:space="preserve">Stereum hirsutum/Gloeophyllum sp.</t>
  </si>
  <si>
    <t xml:space="preserve">Stereum sp.</t>
  </si>
  <si>
    <t xml:space="preserve">Stropharia coronilla</t>
  </si>
  <si>
    <t xml:space="preserve">Suillellus sp.</t>
  </si>
  <si>
    <t xml:space="preserve">Suillus collinitus</t>
  </si>
  <si>
    <t xml:space="preserve">Suillus collinitus./granulatus avancés</t>
  </si>
  <si>
    <t xml:space="preserve">Nausées-diarrhée</t>
  </si>
  <si>
    <t xml:space="preserve">Suillus granulatus</t>
  </si>
  <si>
    <t xml:space="preserve">crampes d’estomac-nausées</t>
  </si>
  <si>
    <t xml:space="preserve">Suillus granulatus 3 assiettes</t>
  </si>
  <si>
    <t xml:space="preserve">Suillus sp.</t>
  </si>
  <si>
    <t xml:space="preserve">Trametes gibbosa (non consommé!)</t>
  </si>
  <si>
    <t xml:space="preserve">Trametes sp.</t>
  </si>
  <si>
    <t xml:space="preserve">Trametes versicolor</t>
  </si>
  <si>
    <t xml:space="preserve">Tricholoma scalpturarum avarié</t>
  </si>
  <si>
    <t xml:space="preserve">Nausées</t>
  </si>
  <si>
    <t xml:space="preserve">Tricholoma sp.</t>
  </si>
  <si>
    <t xml:space="preserve">Tricholoma terreum</t>
  </si>
  <si>
    <t xml:space="preserve">Tubaria sp.</t>
  </si>
  <si>
    <t xml:space="preserve">Vascellum pratense</t>
  </si>
  <si>
    <t xml:space="preserve">Verpa bohemica (moisis)</t>
  </si>
  <si>
    <t xml:space="preserve">Vomissements- douleurs abdo</t>
  </si>
  <si>
    <t xml:space="preserve">Volvariella gloiocephala</t>
  </si>
  <si>
    <t xml:space="preserve">Xerocomus moisi</t>
  </si>
  <si>
    <t xml:space="preserve">Xerocomus sp.</t>
  </si>
  <si>
    <t xml:space="preserve">Xerocomus subtomentosus</t>
  </si>
  <si>
    <t xml:space="preserve">Xerula radicata &amp; Bovista</t>
  </si>
  <si>
    <t xml:space="preserve">Nause-diarrhée</t>
  </si>
  <si>
    <t xml:space="preserve">Agaricus xanthodermus + cocktail</t>
  </si>
  <si>
    <t xml:space="preserve">Boletus Cèpes congelés (?)</t>
  </si>
  <si>
    <t xml:space="preserve">Cocktail bolets + ?</t>
  </si>
  <si>
    <t xml:space="preserve">Ptychoverpa bohemica (moisis)</t>
  </si>
  <si>
    <t xml:space="preserve">Centre</t>
  </si>
  <si>
    <t xml:space="preserve">N° dossier</t>
  </si>
  <si>
    <t xml:space="preserve">Date</t>
  </si>
  <si>
    <t xml:space="preserve">Champignon ingéré</t>
  </si>
  <si>
    <t xml:space="preserve">Trch âge</t>
  </si>
  <si>
    <t xml:space="preserve">Dg</t>
  </si>
  <si>
    <t xml:space="preserve">Symptômes</t>
  </si>
  <si>
    <t xml:space="preserve">24 05 15</t>
  </si>
  <si>
    <t xml:space="preserve">Sicap</t>
  </si>
  <si>
    <t xml:space="preserve">25 05 15</t>
  </si>
  <si>
    <t xml:space="preserve">Marasmius collinus</t>
  </si>
  <si>
    <t xml:space="preserve">Bébé</t>
  </si>
  <si>
    <t xml:space="preserve">Trouble gastrique</t>
  </si>
  <si>
    <t xml:space="preserve">27 05 15</t>
  </si>
  <si>
    <t xml:space="preserve">28 05 15</t>
  </si>
  <si>
    <t xml:space="preserve">07 06 15</t>
  </si>
  <si>
    <t xml:space="preserve">Limacella glioderma</t>
  </si>
  <si>
    <t xml:space="preserve">08 06 15</t>
  </si>
  <si>
    <t xml:space="preserve">Selles glairo-sanglantes</t>
  </si>
  <si>
    <t xml:space="preserve">13 06 15</t>
  </si>
  <si>
    <t xml:space="preserve">14 06 15</t>
  </si>
  <si>
    <t xml:space="preserve">15 07 15</t>
  </si>
  <si>
    <t xml:space="preserve">Leucocoprinus birnbaumii</t>
  </si>
  <si>
    <t xml:space="preserve">18 07 15</t>
  </si>
  <si>
    <t xml:space="preserve">Boletus rhodopurpureus</t>
  </si>
  <si>
    <t xml:space="preserve">22 07 15</t>
  </si>
  <si>
    <t xml:space="preserve">Marasmius collinus ?</t>
  </si>
  <si>
    <t xml:space="preserve">23 07 15 </t>
  </si>
  <si>
    <t xml:space="preserve">Leucocoprinus sp.</t>
  </si>
  <si>
    <t xml:space="preserve">26 07 15</t>
  </si>
  <si>
    <t xml:space="preserve">Hallucinations</t>
  </si>
  <si>
    <t xml:space="preserve">28 07 15</t>
  </si>
  <si>
    <t xml:space="preserve">29 07 15</t>
  </si>
  <si>
    <t xml:space="preserve">Boletus satanas/lupinus</t>
  </si>
  <si>
    <t xml:space="preserve">10 08 15</t>
  </si>
  <si>
    <t xml:space="preserve">13 08 15</t>
  </si>
  <si>
    <t xml:space="preserve">15 08 15</t>
  </si>
  <si>
    <t xml:space="preserve">16 08 15</t>
  </si>
  <si>
    <t xml:space="preserve">18 08 15</t>
  </si>
  <si>
    <t xml:space="preserve">19 08 15</t>
  </si>
  <si>
    <t xml:space="preserve">20 08 15</t>
  </si>
  <si>
    <t xml:space="preserve">21 08 15</t>
  </si>
  <si>
    <t xml:space="preserve">23 08 15</t>
  </si>
  <si>
    <t xml:space="preserve">24 08 15</t>
  </si>
  <si>
    <t xml:space="preserve">25 08 15</t>
  </si>
  <si>
    <t xml:space="preserve">Lepiota sp.</t>
  </si>
  <si>
    <t xml:space="preserve">26 08 15</t>
  </si>
  <si>
    <t xml:space="preserve">Lentinus tigrinus</t>
  </si>
  <si>
    <t xml:space="preserve">27 08 15</t>
  </si>
  <si>
    <t xml:space="preserve">Bolets-oronges</t>
  </si>
  <si>
    <t xml:space="preserve">28 08 15</t>
  </si>
  <si>
    <t xml:space="preserve">Agarcus xanhodermus</t>
  </si>
  <si>
    <t xml:space="preserve">29 08 15</t>
  </si>
  <si>
    <t xml:space="preserve">Agaricus semotus</t>
  </si>
  <si>
    <t xml:space="preserve">30 08 15</t>
  </si>
  <si>
    <t xml:space="preserve">31 08 15</t>
  </si>
  <si>
    <t xml:space="preserve">Conocybe lactea</t>
  </si>
  <si>
    <t xml:space="preserve">01 09 15</t>
  </si>
  <si>
    <t xml:space="preserve">02 09 15</t>
  </si>
  <si>
    <t xml:space="preserve">Bolbitius ?</t>
  </si>
  <si>
    <t xml:space="preserve">Laccaria laccata</t>
  </si>
  <si>
    <t xml:space="preserve">04 09 15</t>
  </si>
  <si>
    <t xml:space="preserve">05 09 15</t>
  </si>
  <si>
    <t xml:space="preserve">Boletus satanas ?</t>
  </si>
  <si>
    <t xml:space="preserve">Armillaria socialis</t>
  </si>
  <si>
    <t xml:space="preserve">Xerocomus rubellus</t>
  </si>
  <si>
    <t xml:space="preserve">06 09 15</t>
  </si>
  <si>
    <t xml:space="preserve">Boletus avariés</t>
  </si>
  <si>
    <t xml:space="preserve">07 09 15</t>
  </si>
  <si>
    <t xml:space="preserve">Amanita aspera</t>
  </si>
  <si>
    <t xml:space="preserve">Cantharellus sp.</t>
  </si>
  <si>
    <t xml:space="preserve">09 09 15</t>
  </si>
  <si>
    <t xml:space="preserve">10 09 15</t>
  </si>
  <si>
    <t xml:space="preserve">11 09 15</t>
  </si>
  <si>
    <t xml:space="preserve">Agaricus subperonatus</t>
  </si>
  <si>
    <t xml:space="preserve">12 09 15</t>
  </si>
  <si>
    <t xml:space="preserve">Pleurotus dryinus</t>
  </si>
  <si>
    <t xml:space="preserve">14 09 15</t>
  </si>
  <si>
    <t xml:space="preserve">15 09 15</t>
  </si>
  <si>
    <t xml:space="preserve">Agaricus bresadolanus</t>
  </si>
  <si>
    <t xml:space="preserve">16 09 15</t>
  </si>
  <si>
    <t xml:space="preserve">17 09 15</t>
  </si>
  <si>
    <t xml:space="preserve">18  09 15</t>
  </si>
  <si>
    <t xml:space="preserve">Hypothermie</t>
  </si>
  <si>
    <t xml:space="preserve">Bolets avariés</t>
  </si>
  <si>
    <t xml:space="preserve">Leccinum duriusculum</t>
  </si>
  <si>
    <t xml:space="preserve">19 09 15</t>
  </si>
  <si>
    <t xml:space="preserve">20 09 15</t>
  </si>
  <si>
    <t xml:space="preserve">Syndrôme nicotinien</t>
  </si>
  <si>
    <t xml:space="preserve">21 09 15</t>
  </si>
  <si>
    <t xml:space="preserve">Syndrôme phalloidien ?</t>
  </si>
  <si>
    <t xml:space="preserve"> </t>
  </si>
  <si>
    <t xml:space="preserve">Leucopaxillus ?</t>
  </si>
  <si>
    <t xml:space="preserve">Amanita panthera</t>
  </si>
  <si>
    <t xml:space="preserve">Syndrôme pantherinien</t>
  </si>
  <si>
    <t xml:space="preserve">22 09 15</t>
  </si>
  <si>
    <t xml:space="preserve">23 09 15</t>
  </si>
  <si>
    <t xml:space="preserve">Leucoagaricus grisescens ?</t>
  </si>
  <si>
    <t xml:space="preserve">Eruption cutanee</t>
  </si>
  <si>
    <t xml:space="preserve">24 09 15</t>
  </si>
  <si>
    <t xml:space="preserve">Cèpes</t>
  </si>
  <si>
    <t xml:space="preserve">25 09 15</t>
  </si>
  <si>
    <t xml:space="preserve">Lactarius quietus</t>
  </si>
  <si>
    <t xml:space="preserve">Pholiota gummosa</t>
  </si>
  <si>
    <t xml:space="preserve">Laccaria sp.</t>
  </si>
  <si>
    <t xml:space="preserve">26 09 15</t>
  </si>
  <si>
    <t xml:space="preserve">Volvaria sp.</t>
  </si>
  <si>
    <t xml:space="preserve">Russula nigricans</t>
  </si>
  <si>
    <t xml:space="preserve">Leccinum aurantiacum</t>
  </si>
  <si>
    <t xml:space="preserve">27 09 15</t>
  </si>
  <si>
    <t xml:space="preserve">Leccinum versipelle</t>
  </si>
  <si>
    <t xml:space="preserve">Paxille enroulé</t>
  </si>
  <si>
    <t xml:space="preserve">Annemasse</t>
  </si>
  <si>
    <t xml:space="preserve">28 09 15</t>
  </si>
  <si>
    <t xml:space="preserve">Agaricus sp .</t>
  </si>
  <si>
    <t xml:space="preserve">Agaricus impudicus</t>
  </si>
  <si>
    <t xml:space="preserve">Amanita phalloides+cort.Sp.</t>
  </si>
  <si>
    <t xml:space="preserve">29 09 15</t>
  </si>
  <si>
    <t xml:space="preserve">30 09 15</t>
  </si>
  <si>
    <t xml:space="preserve">Agaricus romagnesi</t>
  </si>
  <si>
    <t xml:space="preserve">Bolets variés</t>
  </si>
  <si>
    <t xml:space="preserve">01 10 15</t>
  </si>
  <si>
    <t xml:space="preserve">Agaricus phaeolepidotus</t>
  </si>
  <si>
    <t xml:space="preserve">02 10 15</t>
  </si>
  <si>
    <t xml:space="preserve">Lepiota sp .</t>
  </si>
  <si>
    <t xml:space="preserve">Armillaria tabescens</t>
  </si>
  <si>
    <t xml:space="preserve">03 10 15</t>
  </si>
  <si>
    <t xml:space="preserve">04 10 15</t>
  </si>
  <si>
    <t xml:space="preserve">Malaise</t>
  </si>
  <si>
    <t xml:space="preserve">Leucoagaricus badhamii</t>
  </si>
  <si>
    <t xml:space="preserve">Entoloma lividum ?</t>
  </si>
  <si>
    <t xml:space="preserve">05 10 15</t>
  </si>
  <si>
    <t xml:space="preserve">Lactarius deliciosus</t>
  </si>
  <si>
    <t xml:space="preserve">06 10 15</t>
  </si>
  <si>
    <t xml:space="preserve">Scleroderma cepa</t>
  </si>
  <si>
    <t xml:space="preserve">Lactarius zonarius</t>
  </si>
  <si>
    <t xml:space="preserve">Chien !</t>
  </si>
  <si>
    <t xml:space="preserve">07 10 15</t>
  </si>
  <si>
    <t xml:space="preserve">Pluteus romelii / inocybe ?</t>
  </si>
  <si>
    <t xml:space="preserve">Hydnum sp. ?</t>
  </si>
  <si>
    <t xml:space="preserve">08 10 15</t>
  </si>
  <si>
    <t xml:space="preserve">09 10 15</t>
  </si>
  <si>
    <t xml:space="preserve">Chroogomphus rutilus</t>
  </si>
  <si>
    <t xml:space="preserve">Mycena galopus</t>
  </si>
  <si>
    <t xml:space="preserve">10 10 15</t>
  </si>
  <si>
    <t xml:space="preserve">Clitocybe senilis</t>
  </si>
  <si>
    <t xml:space="preserve">11 10 15</t>
  </si>
  <si>
    <t xml:space="preserve">Lactarius flavidus</t>
  </si>
  <si>
    <t xml:space="preserve">Amanita spissa</t>
  </si>
  <si>
    <t xml:space="preserve">Boletus rhodoxanthus</t>
  </si>
  <si>
    <t xml:space="preserve">12 10 15</t>
  </si>
  <si>
    <t xml:space="preserve">Amanita vaginata ?</t>
  </si>
  <si>
    <t xml:space="preserve">Insuffisance rénale anurique</t>
  </si>
  <si>
    <t xml:space="preserve">Syndrôme myco-atropinien</t>
  </si>
  <si>
    <t xml:space="preserve">13 10 15</t>
  </si>
  <si>
    <t xml:space="preserve">Entoloma ?</t>
  </si>
  <si>
    <t xml:space="preserve">14 10 15</t>
  </si>
  <si>
    <t xml:space="preserve">Bolets</t>
  </si>
  <si>
    <t xml:space="preserve">15 10 15</t>
  </si>
  <si>
    <t xml:space="preserve">Amanita phalloides ?</t>
  </si>
  <si>
    <t xml:space="preserve">16 10 15</t>
  </si>
  <si>
    <t xml:space="preserve">Clitocybe nebularis ?</t>
  </si>
  <si>
    <t xml:space="preserve">Armillaria ?</t>
  </si>
  <si>
    <t xml:space="preserve">17 10 15</t>
  </si>
  <si>
    <t xml:space="preserve">Coprinopsis atramentaria</t>
  </si>
  <si>
    <t xml:space="preserve">18 10 15</t>
  </si>
  <si>
    <t xml:space="preserve">Tricholoma equestre</t>
  </si>
  <si>
    <t xml:space="preserve">10 150289967</t>
  </si>
  <si>
    <t xml:space="preserve">19 10 15</t>
  </si>
  <si>
    <t xml:space="preserve">Sueurs hypotension</t>
  </si>
  <si>
    <t xml:space="preserve">Comateux</t>
  </si>
  <si>
    <t xml:space="preserve">20 10 15</t>
  </si>
  <si>
    <t xml:space="preserve">Inocybe/hebeloma</t>
  </si>
  <si>
    <t xml:space="preserve">21 10 15</t>
  </si>
  <si>
    <t xml:space="preserve">Melanoleuca</t>
  </si>
  <si>
    <t xml:space="preserve">Lactarius deterrimus</t>
  </si>
  <si>
    <t xml:space="preserve">22 10 15</t>
  </si>
  <si>
    <t xml:space="preserve">23 10 15</t>
  </si>
  <si>
    <t xml:space="preserve">Comateuse</t>
  </si>
  <si>
    <t xml:space="preserve">24 10 15</t>
  </si>
  <si>
    <t xml:space="preserve">Coprinus comatus</t>
  </si>
  <si>
    <t xml:space="preserve">25 10 15</t>
  </si>
  <si>
    <t xml:space="preserve">Hygrocybe persistens</t>
  </si>
  <si>
    <t xml:space="preserve">Lepiota mastoidea</t>
  </si>
  <si>
    <t xml:space="preserve">26 10 15</t>
  </si>
  <si>
    <t xml:space="preserve">Ramaria</t>
  </si>
  <si>
    <t xml:space="preserve">Cortinarius sp.</t>
  </si>
  <si>
    <t xml:space="preserve">Chlorophyllum rhacodes</t>
  </si>
  <si>
    <t xml:space="preserve">Lyophyllum decastes</t>
  </si>
  <si>
    <t xml:space="preserve">28 10 15</t>
  </si>
  <si>
    <t xml:space="preserve">Leucoagarius leucothites</t>
  </si>
  <si>
    <t xml:space="preserve">29 10 15</t>
  </si>
  <si>
    <t xml:space="preserve">Marasmius sp.</t>
  </si>
  <si>
    <t xml:space="preserve">Hygrophorus chlorophana</t>
  </si>
  <si>
    <t xml:space="preserve">Tricholoma portentosum</t>
  </si>
  <si>
    <t xml:space="preserve">30 10 15</t>
  </si>
  <si>
    <t xml:space="preserve">31 10 15</t>
  </si>
  <si>
    <t xml:space="preserve">Xerocomus sp .</t>
  </si>
  <si>
    <t xml:space="preserve">01 11 15</t>
  </si>
  <si>
    <t xml:space="preserve">02 11 15</t>
  </si>
  <si>
    <t xml:space="preserve">Gymnopus/armillaria</t>
  </si>
  <si>
    <t xml:space="preserve">Lepiota/tricholoma</t>
  </si>
  <si>
    <t xml:space="preserve">03 11 15</t>
  </si>
  <si>
    <t xml:space="preserve">Cantharellus et ?</t>
  </si>
  <si>
    <t xml:space="preserve">04 11 15</t>
  </si>
  <si>
    <t xml:space="preserve">05 11 15</t>
  </si>
  <si>
    <t xml:space="preserve">Chlorophyllum brunneum ?</t>
  </si>
  <si>
    <t xml:space="preserve">Amanita echinocephala</t>
  </si>
  <si>
    <t xml:space="preserve">06 11 15</t>
  </si>
  <si>
    <t xml:space="preserve">07 11 15</t>
  </si>
  <si>
    <t xml:space="preserve">08 11 15</t>
  </si>
  <si>
    <t xml:space="preserve">Russula/amanita</t>
  </si>
  <si>
    <t xml:space="preserve">Mycena rosea</t>
  </si>
  <si>
    <t xml:space="preserve">Psathyrella</t>
  </si>
  <si>
    <t xml:space="preserve">10 11 15</t>
  </si>
  <si>
    <t xml:space="preserve">11 11 15</t>
  </si>
  <si>
    <t xml:space="preserve">Cantharellus avariées</t>
  </si>
  <si>
    <t xml:space="preserve">12 11 15</t>
  </si>
  <si>
    <t xml:space="preserve">Insuffisance rénale</t>
  </si>
  <si>
    <t xml:space="preserve">14 11 15</t>
  </si>
  <si>
    <t xml:space="preserve">Cantharellus/leotia</t>
  </si>
  <si>
    <t xml:space="preserve">15 11 15</t>
  </si>
  <si>
    <t xml:space="preserve">18 11 15</t>
  </si>
  <si>
    <t xml:space="preserve">20 11 15</t>
  </si>
  <si>
    <t xml:space="preserve">30 11 15</t>
  </si>
  <si>
    <t xml:space="preserve">Psathyrella-paneolus</t>
  </si>
  <si>
    <t xml:space="preserve">05 12 15</t>
  </si>
  <si>
    <t xml:space="preserve">Néant ( petit bout)</t>
  </si>
  <si>
    <t xml:space="preserve">12 12 15</t>
  </si>
  <si>
    <t xml:space="preserve">Hebeloma sp</t>
  </si>
  <si>
    <t xml:space="preserve">13 12 15</t>
  </si>
  <si>
    <t xml:space="preserve">14 12 15</t>
  </si>
  <si>
    <t xml:space="preserve">Laccaria macrocystidia</t>
  </si>
  <si>
    <t xml:space="preserve">17 12 15</t>
  </si>
  <si>
    <t xml:space="preserve">Agaricus xanthodermus ?</t>
  </si>
  <si>
    <t xml:space="preserve">26 12 15</t>
  </si>
  <si>
    <t xml:space="preserve">Tubaria hiemalis/furfuracea</t>
  </si>
  <si>
    <t xml:space="preserve">05 01 16</t>
  </si>
  <si>
    <t xml:space="preserve">Stereum</t>
  </si>
  <si>
    <t xml:space="preserve">07 01 16</t>
  </si>
  <si>
    <t xml:space="preserve">Pleurotus cultivé</t>
  </si>
  <si>
    <t xml:space="preserve">Vomissements-Nausées</t>
  </si>
  <si>
    <t xml:space="preserve">08 01 16</t>
  </si>
  <si>
    <t xml:space="preserve">Lepista saeva en conserve</t>
  </si>
  <si>
    <t xml:space="preserve">arthralgies-paresthésies</t>
  </si>
  <si>
    <t xml:space="preserve">Tricholoma terr./scalpt.</t>
  </si>
  <si>
    <t xml:space="preserve">14 01 16</t>
  </si>
  <si>
    <t xml:space="preserve">Hypholoma asciculare</t>
  </si>
  <si>
    <t xml:space="preserve">25 01 16</t>
  </si>
  <si>
    <t xml:space="preserve">28 01 16</t>
  </si>
  <si>
    <t xml:space="preserve">04 02 16</t>
  </si>
  <si>
    <t xml:space="preserve">Agaricus vieux</t>
  </si>
  <si>
    <t xml:space="preserve">16 02 16</t>
  </si>
  <si>
    <t xml:space="preserve">29 02 16</t>
  </si>
  <si>
    <t xml:space="preserve">Gloeophyllum sp.</t>
  </si>
  <si>
    <t xml:space="preserve">03 03 16</t>
  </si>
  <si>
    <t xml:space="preserve">04 03 16</t>
  </si>
  <si>
    <t xml:space="preserve">Désaccord Strobil./Marasme</t>
  </si>
  <si>
    <t xml:space="preserve">05 03 16</t>
  </si>
  <si>
    <t xml:space="preserve">Geopora sumneriana</t>
  </si>
  <si>
    <t xml:space="preserve">08 03 16</t>
  </si>
  <si>
    <t xml:space="preserve">25 03 16</t>
  </si>
  <si>
    <t xml:space="preserve">Morchella importuna</t>
  </si>
  <si>
    <t xml:space="preserve">01 04 16</t>
  </si>
  <si>
    <t xml:space="preserve">08 04 16</t>
  </si>
  <si>
    <t xml:space="preserve">11 04 16</t>
  </si>
  <si>
    <t xml:space="preserve">18 04 16</t>
  </si>
  <si>
    <t xml:space="preserve">21 04 16</t>
  </si>
  <si>
    <t xml:space="preserve">Morchella sp. crue</t>
  </si>
  <si>
    <t xml:space="preserve">24 04 16</t>
  </si>
  <si>
    <t xml:space="preserve">Morchella dunensis</t>
  </si>
  <si>
    <t xml:space="preserve">25 04 16</t>
  </si>
  <si>
    <t xml:space="preserve">Boletus manicus</t>
  </si>
  <si>
    <t xml:space="preserve">26 04 16</t>
  </si>
  <si>
    <t xml:space="preserve">28 04 16</t>
  </si>
  <si>
    <t xml:space="preserve">02 05 16</t>
  </si>
  <si>
    <t xml:space="preserve">04 05 16</t>
  </si>
  <si>
    <t xml:space="preserve">Lepiota sp. tropicale</t>
  </si>
  <si>
    <t xml:space="preserve">05 05 16</t>
  </si>
  <si>
    <t xml:space="preserve">08 05 16</t>
  </si>
  <si>
    <t xml:space="preserve">09 05 16</t>
  </si>
  <si>
    <t xml:space="preserve">11 05 16</t>
  </si>
  <si>
    <t xml:space="preserve">14 05 16</t>
  </si>
  <si>
    <t xml:space="preserve">Morchella avariée mal cuite</t>
  </si>
  <si>
    <t xml:space="preserve">Vertiges,céphalées</t>
  </si>
  <si>
    <t xml:space="preserve">Collybia sp.</t>
  </si>
  <si>
    <t xml:space="preserve">18 05 16</t>
  </si>
  <si>
    <t xml:space="preserve">20 05 16</t>
  </si>
  <si>
    <t xml:space="preserve">21 05 16</t>
  </si>
  <si>
    <t xml:space="preserve">Amanita junquillea</t>
  </si>
  <si>
    <t xml:space="preserve">agrocybe ou coprin</t>
  </si>
  <si>
    <t xml:space="preserve">22 05 16</t>
  </si>
  <si>
    <t xml:space="preserve">26 05 16</t>
  </si>
  <si>
    <t xml:space="preserve">27 05 16</t>
  </si>
  <si>
    <t xml:space="preserve">28 05 16</t>
  </si>
  <si>
    <t xml:space="preserve">29 05 16</t>
  </si>
  <si>
    <t xml:space="preserve">30 05 16</t>
  </si>
  <si>
    <t xml:space="preserve">31 05 16</t>
  </si>
  <si>
    <t xml:space="preserve">01 06 16</t>
  </si>
  <si>
    <t xml:space="preserve">02 06 16</t>
  </si>
  <si>
    <t xml:space="preserve">Lepiota brunneoincarnata ?</t>
  </si>
  <si>
    <t xml:space="preserve">03 06 16</t>
  </si>
  <si>
    <t xml:space="preserve">Céphalées</t>
  </si>
  <si>
    <t xml:space="preserve">04 06 16</t>
  </si>
  <si>
    <t xml:space="preserve">05 06 16</t>
  </si>
  <si>
    <t xml:space="preserve">06 06 16</t>
  </si>
  <si>
    <t xml:space="preserve">vomissements,diarrhée</t>
  </si>
  <si>
    <t xml:space="preserve">07 06 16</t>
  </si>
  <si>
    <t xml:space="preserve">09 06 16</t>
  </si>
  <si>
    <t xml:space="preserve">11 06 16</t>
  </si>
  <si>
    <t xml:space="preserve">Polypore sp</t>
  </si>
  <si>
    <t xml:space="preserve">Signes digestifs</t>
  </si>
  <si>
    <t xml:space="preserve">12 06 16</t>
  </si>
  <si>
    <t xml:space="preserve">14 06 16</t>
  </si>
  <si>
    <t xml:space="preserve">Amanita fulva</t>
  </si>
  <si>
    <t xml:space="preserve">Amanita gemmata</t>
  </si>
  <si>
    <t xml:space="preserve">Vomissements, sueurs</t>
  </si>
  <si>
    <t xml:space="preserve">15 06 16</t>
  </si>
  <si>
    <t xml:space="preserve">Bolbitius vitellinus</t>
  </si>
  <si>
    <t xml:space="preserve">Conocybe apalus</t>
  </si>
  <si>
    <t xml:space="preserve">16 06 16</t>
  </si>
  <si>
    <t xml:space="preserve">18 06 16</t>
  </si>
  <si>
    <t xml:space="preserve">Hygrophorus conicus</t>
  </si>
  <si>
    <t xml:space="preserve">Stropharia sp.</t>
  </si>
  <si>
    <t xml:space="preserve">19 06 16</t>
  </si>
  <si>
    <t xml:space="preserve">20 06 16</t>
  </si>
  <si>
    <t xml:space="preserve">Srasbourg</t>
  </si>
  <si>
    <t xml:space="preserve">Inocybe cf. maculata</t>
  </si>
  <si>
    <t xml:space="preserve">hypersudation, diarrhée</t>
  </si>
  <si>
    <t xml:space="preserve">21 06 16</t>
  </si>
  <si>
    <t xml:space="preserve">Cantharella (doute sur cause)</t>
  </si>
  <si>
    <t xml:space="preserve">Diarrhée, sang selles</t>
  </si>
  <si>
    <t xml:space="preserve">Panaeolus / Agrocybe</t>
  </si>
  <si>
    <t xml:space="preserve">22 06 16</t>
  </si>
  <si>
    <t xml:space="preserve">Panaeolus ?</t>
  </si>
  <si>
    <t xml:space="preserve">Lille </t>
  </si>
  <si>
    <t xml:space="preserve">23 06 16</t>
  </si>
  <si>
    <t xml:space="preserve">Marasmius rotula</t>
  </si>
  <si>
    <t xml:space="preserve">Morilles</t>
  </si>
  <si>
    <t xml:space="preserve">Céphalées+Hypovolémie</t>
  </si>
  <si>
    <t xml:space="preserve">Panaeolus</t>
  </si>
  <si>
    <t xml:space="preserve">Coprin/Psathyrelle</t>
  </si>
  <si>
    <t xml:space="preserve">25 06 16</t>
  </si>
  <si>
    <t xml:space="preserve">27 06 16</t>
  </si>
  <si>
    <t xml:space="preserve">Coprinus cf. micaceus</t>
  </si>
  <si>
    <t xml:space="preserve">28 06 16</t>
  </si>
  <si>
    <t xml:space="preserve">Russula sp.(pseudointegra?)</t>
  </si>
  <si>
    <t xml:space="preserve">Scleroderma ?</t>
  </si>
  <si>
    <t xml:space="preserve">01 07 16</t>
  </si>
  <si>
    <t xml:space="preserve">03 07 16</t>
  </si>
  <si>
    <t xml:space="preserve">Amanita excelsa</t>
  </si>
  <si>
    <t xml:space="preserve">04 07 16</t>
  </si>
  <si>
    <t xml:space="preserve">Conocybe+Psathyrelle</t>
  </si>
  <si>
    <t xml:space="preserve">Inocybe heimii/Lactaire ?</t>
  </si>
  <si>
    <t xml:space="preserve">05 07 16</t>
  </si>
  <si>
    <t xml:space="preserve">Amanita strobiliformis crue</t>
  </si>
  <si>
    <t xml:space="preserve">Panaeolus campanuleus</t>
  </si>
  <si>
    <t xml:space="preserve">07 07 16</t>
  </si>
  <si>
    <t xml:space="preserve">Scleroderma cf. bovista</t>
  </si>
  <si>
    <t xml:space="preserve">Amanita virosa var. Levipes</t>
  </si>
  <si>
    <t xml:space="preserve">Syndrôme phalloïdien</t>
  </si>
  <si>
    <t xml:space="preserve">21 07 16</t>
  </si>
  <si>
    <t xml:space="preserve">Leccinum crocipodium cru</t>
  </si>
  <si>
    <t xml:space="preserve">22 07 16</t>
  </si>
  <si>
    <t xml:space="preserve">Amanita junquillea crue</t>
  </si>
  <si>
    <t xml:space="preserve">vomissements,céphalées</t>
  </si>
  <si>
    <t xml:space="preserve">23 07 16</t>
  </si>
  <si>
    <t xml:space="preserve">Psathyrella/Conocybe</t>
  </si>
  <si>
    <t xml:space="preserve">Fomitopsis pinicola (mangé?)</t>
  </si>
  <si>
    <t xml:space="preserve">25 07 16</t>
  </si>
  <si>
    <t xml:space="preserve">Scleroderma sp. (citrinum)</t>
  </si>
  <si>
    <t xml:space="preserve">26 07 16</t>
  </si>
  <si>
    <t xml:space="preserve">Gymnopus dryophilus</t>
  </si>
  <si>
    <t xml:space="preserve">29 07 16</t>
  </si>
  <si>
    <t xml:space="preserve">syndrôme résinoïdien </t>
  </si>
  <si>
    <t xml:space="preserve">08 08 16</t>
  </si>
  <si>
    <t xml:space="preserve">Boletus luridus cru</t>
  </si>
  <si>
    <t xml:space="preserve">Entoloma sericellus</t>
  </si>
  <si>
    <t xml:space="preserve">12 08 16</t>
  </si>
  <si>
    <t xml:space="preserve">Melanoleuca cf grammopodia</t>
  </si>
  <si>
    <t xml:space="preserve">20 08 16</t>
  </si>
  <si>
    <t xml:space="preserve">22 08 16</t>
  </si>
  <si>
    <t xml:space="preserve">Lycoperdon sp.</t>
  </si>
  <si>
    <t xml:space="preserve">25 08 16</t>
  </si>
  <si>
    <t xml:space="preserve">26 08 16</t>
  </si>
  <si>
    <t xml:space="preserve">29 08 16</t>
  </si>
  <si>
    <t xml:space="preserve">Agrocybe cf.pediades</t>
  </si>
  <si>
    <t xml:space="preserve">Agrocybe cf. dura</t>
  </si>
  <si>
    <t xml:space="preserve">02 09 16</t>
  </si>
  <si>
    <t xml:space="preserve">04 09 16</t>
  </si>
  <si>
    <t xml:space="preserve">Inocybe/Lepiota</t>
  </si>
  <si>
    <t xml:space="preserve">Ganoderma lucidum</t>
  </si>
  <si>
    <t xml:space="preserve">08 09 16</t>
  </si>
  <si>
    <t xml:space="preserve">Conocybe cf hornana</t>
  </si>
  <si>
    <t xml:space="preserve">Psathyrella cf candolleana</t>
  </si>
  <si>
    <t xml:space="preserve">51 39719</t>
  </si>
  <si>
    <t xml:space="preserve">11 09 16</t>
  </si>
  <si>
    <t xml:space="preserve">12 09 16</t>
  </si>
  <si>
    <t xml:space="preserve">Picotements</t>
  </si>
  <si>
    <t xml:space="preserve">16 09 16</t>
  </si>
  <si>
    <t xml:space="preserve">19 09 16</t>
  </si>
  <si>
    <t xml:space="preserve">Agaricus bitorquis/maleolens</t>
  </si>
  <si>
    <t xml:space="preserve">24 09 16</t>
  </si>
  <si>
    <t xml:space="preserve">Agaric cf semotus</t>
  </si>
  <si>
    <t xml:space="preserve">26 09 16</t>
  </si>
  <si>
    <t xml:space="preserve">Boletus mal cuit</t>
  </si>
  <si>
    <t xml:space="preserve">27 09 16</t>
  </si>
  <si>
    <t xml:space="preserve">Vomissements -céphalée</t>
  </si>
  <si>
    <t xml:space="preserve">28 09 16</t>
  </si>
  <si>
    <t xml:space="preserve">Amanita rubescens+pantherina</t>
  </si>
  <si>
    <t xml:space="preserve">douleurs abdo-tremblements</t>
  </si>
  <si>
    <t xml:space="preserve">91057*9</t>
  </si>
  <si>
    <t xml:space="preserve">hypersalivation</t>
  </si>
  <si>
    <t xml:space="preserve">01 10 16</t>
  </si>
  <si>
    <t xml:space="preserve">Agaricus bisporus</t>
  </si>
  <si>
    <t xml:space="preserve">Agrocybe aegerita ?</t>
  </si>
  <si>
    <t xml:space="preserve">02 10 16</t>
  </si>
  <si>
    <t xml:space="preserve">Paxillus sp.</t>
  </si>
  <si>
    <t xml:space="preserve">Irritations buccales</t>
  </si>
  <si>
    <t xml:space="preserve">03 10 16</t>
  </si>
  <si>
    <t xml:space="preserve">Mycena cf renati</t>
  </si>
  <si>
    <t xml:space="preserve">Diarrhées</t>
  </si>
  <si>
    <t xml:space="preserve">04 10 16</t>
  </si>
  <si>
    <t xml:space="preserve">Nausées vomissements</t>
  </si>
  <si>
    <t xml:space="preserve">05 10 16</t>
  </si>
  <si>
    <t xml:space="preserve">Boletus cf legaliae</t>
  </si>
  <si>
    <t xml:space="preserve">07 10 16</t>
  </si>
  <si>
    <t xml:space="preserve">08 10 16</t>
  </si>
  <si>
    <t xml:space="preserve">Hypholoma /Agaricus comtulus</t>
  </si>
  <si>
    <t xml:space="preserve">Néant (pas avalé)</t>
  </si>
  <si>
    <t xml:space="preserve">09 10 16</t>
  </si>
  <si>
    <t xml:space="preserve">Bovista plumbea</t>
  </si>
  <si>
    <t xml:space="preserve">Diarrhée Vomissements</t>
  </si>
  <si>
    <t xml:space="preserve">10 10 16</t>
  </si>
  <si>
    <t xml:space="preserve">Boletus impolitus/lupinus vieux</t>
  </si>
  <si>
    <t xml:space="preserve">Vomissements importants</t>
  </si>
  <si>
    <t xml:space="preserve">Chlorophyllum brunneum p.e. ?</t>
  </si>
  <si>
    <t xml:space="preserve">Indigestion</t>
  </si>
  <si>
    <t xml:space="preserve">11 10 16</t>
  </si>
  <si>
    <t xml:space="preserve">Tremblements ( origine?)</t>
  </si>
  <si>
    <t xml:space="preserve">faiblesse sphincter- soif</t>
  </si>
  <si>
    <t xml:space="preserve">13 10 16</t>
  </si>
  <si>
    <t xml:space="preserve">Boletus fragrans</t>
  </si>
  <si>
    <t xml:space="preserve">non consommé</t>
  </si>
  <si>
    <t xml:space="preserve">14 10 16</t>
  </si>
  <si>
    <t xml:space="preserve">Omphalotus olearius</t>
  </si>
  <si>
    <t xml:space="preserve">15 10 16</t>
  </si>
  <si>
    <t xml:space="preserve">Boletus radicans avarié</t>
  </si>
  <si>
    <t xml:space="preserve">16 10 16</t>
  </si>
  <si>
    <t xml:space="preserve">17 10 16</t>
  </si>
  <si>
    <t xml:space="preserve">Agaricus campestris/xanthodermus</t>
  </si>
  <si>
    <t xml:space="preserve">syndrôme digestif</t>
  </si>
  <si>
    <t xml:space="preserve">19 10 16</t>
  </si>
  <si>
    <t xml:space="preserve">Paxillus invol. &amp; Hypholoma fasc.</t>
  </si>
  <si>
    <t xml:space="preserve">Clitopilus prunulus</t>
  </si>
  <si>
    <t xml:space="preserve">20 10 16</t>
  </si>
  <si>
    <t xml:space="preserve">21 10 16</t>
  </si>
  <si>
    <t xml:space="preserve">Scleroderma sp. (geaster/bovina)</t>
  </si>
  <si>
    <t xml:space="preserve">Pleurotus sp.</t>
  </si>
  <si>
    <t xml:space="preserve">22 10 16</t>
  </si>
  <si>
    <t xml:space="preserve">23 10 16</t>
  </si>
  <si>
    <t xml:space="preserve">Syndrôme muscarinien</t>
  </si>
  <si>
    <t xml:space="preserve">Armillaria mellea pourrie</t>
  </si>
  <si>
    <t xml:space="preserve">24 10 16</t>
  </si>
  <si>
    <t xml:space="preserve">Clitocybe dealbata ?</t>
  </si>
  <si>
    <t xml:space="preserve">25 10 16</t>
  </si>
  <si>
    <t xml:space="preserve">Mycena cf olivaceomarginata</t>
  </si>
  <si>
    <t xml:space="preserve">26 10 16</t>
  </si>
  <si>
    <t xml:space="preserve">27 10 16</t>
  </si>
  <si>
    <t xml:space="preserve">Clitocybe nebularis&amp;inversa</t>
  </si>
  <si>
    <t xml:space="preserve">Mycena olivaceomarginata</t>
  </si>
  <si>
    <t xml:space="preserve">Vascellum sp.</t>
  </si>
  <si>
    <t xml:space="preserve">28 10 16</t>
  </si>
  <si>
    <t xml:space="preserve">Coprinus sl</t>
  </si>
  <si>
    <t xml:space="preserve">29 10 16</t>
  </si>
  <si>
    <t xml:space="preserve">Hygophorus pudorinus</t>
  </si>
  <si>
    <t xml:space="preserve">Psath ou Armill ou Omphal illud ?</t>
  </si>
  <si>
    <t xml:space="preserve">Boletus cf badius</t>
  </si>
  <si>
    <t xml:space="preserve">Vertiges ( dû au champi ?)</t>
  </si>
  <si>
    <t xml:space="preserve">30 10 16</t>
  </si>
  <si>
    <t xml:space="preserve">Armillaria cepistipes</t>
  </si>
  <si>
    <t xml:space="preserve">31 10 16</t>
  </si>
  <si>
    <t xml:space="preserve">Clitocybe nebularis cru</t>
  </si>
  <si>
    <t xml:space="preserve">Lactarius chrysorrheus</t>
  </si>
  <si>
    <t xml:space="preserve">Nausées (dues au champi?)</t>
  </si>
  <si>
    <t xml:space="preserve">Coprinus cf.atramentorius</t>
  </si>
  <si>
    <t xml:space="preserve">01 11 16</t>
  </si>
  <si>
    <t xml:space="preserve">02 11 16</t>
  </si>
  <si>
    <t xml:space="preserve">Suillus en cocktail</t>
  </si>
  <si>
    <t xml:space="preserve">Diarrhée douleurs abdominales</t>
  </si>
  <si>
    <t xml:space="preserve">Paxillus involutus cru !</t>
  </si>
  <si>
    <t xml:space="preserve">Vomissements violents</t>
  </si>
  <si>
    <t xml:space="preserve">Diarrhée importante</t>
  </si>
  <si>
    <t xml:space="preserve">03 11 16</t>
  </si>
  <si>
    <t xml:space="preserve">Hebeloma sinapizans ?</t>
  </si>
  <si>
    <t xml:space="preserve">troubles gastriques persistants</t>
  </si>
  <si>
    <t xml:space="preserve">04 11 16</t>
  </si>
  <si>
    <t xml:space="preserve">05 11 16</t>
  </si>
  <si>
    <t xml:space="preserve">Agaricus campestris (cimetière)</t>
  </si>
  <si>
    <t xml:space="preserve">06 11 16</t>
  </si>
  <si>
    <t xml:space="preserve">07 11 16</t>
  </si>
  <si>
    <t xml:space="preserve">Rozites caperata marinés ?</t>
  </si>
  <si>
    <t xml:space="preserve">08 11 16</t>
  </si>
  <si>
    <t xml:space="preserve">09 11 16</t>
  </si>
  <si>
    <t xml:space="preserve">SAU VI</t>
  </si>
  <si>
    <t xml:space="preserve">Collybia dryophila</t>
  </si>
  <si>
    <t xml:space="preserve">douleurs abdominales</t>
  </si>
  <si>
    <t xml:space="preserve">Armillaria mellea</t>
  </si>
  <si>
    <t xml:space="preserve">Diarrhée – vomissements</t>
  </si>
  <si>
    <t xml:space="preserve">10 11 16</t>
  </si>
  <si>
    <t xml:space="preserve">11 11 16</t>
  </si>
  <si>
    <t xml:space="preserve">Oudemansiella mucida</t>
  </si>
  <si>
    <t xml:space="preserve">12 11 16</t>
  </si>
  <si>
    <t xml:space="preserve">13 11 16</t>
  </si>
  <si>
    <t xml:space="preserve">Boletus avancés</t>
  </si>
  <si>
    <t xml:space="preserve">Syndrôme atropinique</t>
  </si>
  <si>
    <t xml:space="preserve">Armillaria gallica (ingéré?)</t>
  </si>
  <si>
    <t xml:space="preserve">Douleurs abdos Vomissements</t>
  </si>
  <si>
    <t xml:space="preserve">Agaricus xanhodermus</t>
  </si>
  <si>
    <t xml:space="preserve">Chlorophyllum bruneum</t>
  </si>
  <si>
    <t xml:space="preserve">14 11 16</t>
  </si>
  <si>
    <t xml:space="preserve">Amanita ovoïdea</t>
  </si>
  <si>
    <t xml:space="preserve">Girolles du commerce</t>
  </si>
  <si>
    <t xml:space="preserve">15 11 16</t>
  </si>
  <si>
    <t xml:space="preserve">Macrolepiota mastoidea </t>
  </si>
  <si>
    <t xml:space="preserve">Laccaria amethystina congelé</t>
  </si>
  <si>
    <t xml:space="preserve">Agaricus xanthodemus</t>
  </si>
  <si>
    <t xml:space="preserve">Nausées – vomissements</t>
  </si>
  <si>
    <t xml:space="preserve">16 11 16</t>
  </si>
  <si>
    <t xml:space="preserve">Agaricus campestris crus</t>
  </si>
  <si>
    <t xml:space="preserve">Cocktail </t>
  </si>
  <si>
    <t xml:space="preserve">Diarrhée-Insuffisance rénale</t>
  </si>
  <si>
    <t xml:space="preserve">Tricholoma orirubens/terreum</t>
  </si>
  <si>
    <t xml:space="preserve">Armillaria mellea avariée</t>
  </si>
  <si>
    <t xml:space="preserve">17 11 16</t>
  </si>
  <si>
    <t xml:space="preserve">Macrolepiota procera/Melanoleuca</t>
  </si>
  <si>
    <t xml:space="preserve">Nausée – Sécheresse muqueuse</t>
  </si>
  <si>
    <t xml:space="preserve">18 11 16</t>
  </si>
  <si>
    <t xml:space="preserve">Hebeloma/Agrocybe</t>
  </si>
  <si>
    <t xml:space="preserve">Scleroderma cepa/bovista</t>
  </si>
  <si>
    <t xml:space="preserve">33 49 409</t>
  </si>
  <si>
    <t xml:space="preserve">19 11 16</t>
  </si>
  <si>
    <t xml:space="preserve">Galerina graminis</t>
  </si>
  <si>
    <t xml:space="preserve">Scleroderma verrucosum</t>
  </si>
  <si>
    <t xml:space="preserve">20 11 16</t>
  </si>
  <si>
    <t xml:space="preserve">Agaricus bisporus/autre cause ?</t>
  </si>
  <si>
    <t xml:space="preserve">21 11 16</t>
  </si>
  <si>
    <t xml:space="preserve">Vomissements – Diarrhées</t>
  </si>
  <si>
    <t xml:space="preserve">Agaricus impudicus avancé</t>
  </si>
  <si>
    <t xml:space="preserve">Vomissements – nausée - hagarde</t>
  </si>
  <si>
    <t xml:space="preserve">22 11 16</t>
  </si>
  <si>
    <t xml:space="preserve">Entoloma sericeum</t>
  </si>
  <si>
    <t xml:space="preserve">tableau digestif sévère</t>
  </si>
  <si>
    <t xml:space="preserve">Xerocomus badius</t>
  </si>
  <si>
    <t xml:space="preserve">23 11 16</t>
  </si>
  <si>
    <t xml:space="preserve">24 11 16</t>
  </si>
  <si>
    <t xml:space="preserve">Pleurotus ostreatus</t>
  </si>
  <si>
    <t xml:space="preserve">25 11 16</t>
  </si>
  <si>
    <t xml:space="preserve">Boletus edulis mal cuits</t>
  </si>
  <si>
    <t xml:space="preserve">gastro</t>
  </si>
  <si>
    <t xml:space="preserve">26 11 16</t>
  </si>
  <si>
    <t xml:space="preserve">27 11 16</t>
  </si>
  <si>
    <t xml:space="preserve">28 11 16</t>
  </si>
  <si>
    <t xml:space="preserve">Dysgueusie-aphtose buccale</t>
  </si>
  <si>
    <t xml:space="preserve">29 11 16</t>
  </si>
  <si>
    <t xml:space="preserve">30 11 16</t>
  </si>
  <si>
    <t xml:space="preserve">Leucopaxillus gentianeus</t>
  </si>
  <si>
    <t xml:space="preserve">01 12 16</t>
  </si>
  <si>
    <t xml:space="preserve">Leratiomyces ceres</t>
  </si>
  <si>
    <t xml:space="preserve">9-92542</t>
  </si>
  <si>
    <t xml:space="preserve">Troubles gastriques</t>
  </si>
  <si>
    <t xml:space="preserve">02 12 16</t>
  </si>
  <si>
    <t xml:space="preserve">04 12 16</t>
  </si>
  <si>
    <t xml:space="preserve">nausées -douleurs abdominales</t>
  </si>
  <si>
    <t xml:space="preserve">06 12 16</t>
  </si>
  <si>
    <t xml:space="preserve">Craterellus tubaeformis (autre?)</t>
  </si>
  <si>
    <t xml:space="preserve">07 12 16</t>
  </si>
  <si>
    <t xml:space="preserve">Chorophyllum bruneum</t>
  </si>
  <si>
    <t xml:space="preserve">09 12 16</t>
  </si>
  <si>
    <t xml:space="preserve">Mycena pseudocorticola</t>
  </si>
  <si>
    <t xml:space="preserve">15 12 16</t>
  </si>
  <si>
    <t xml:space="preserve">26 12 16</t>
  </si>
  <si>
    <t xml:space="preserve">29 12 16</t>
  </si>
  <si>
    <t xml:space="preserve">Morchella sp.(non consommé?)</t>
  </si>
  <si>
    <t xml:space="preserve">31 12 16</t>
  </si>
  <si>
    <t xml:space="preserve">Tubaria furfuracea</t>
  </si>
  <si>
    <t xml:space="preserve">09 02 17</t>
  </si>
  <si>
    <t xml:space="preserve">15 02 17</t>
  </si>
  <si>
    <t xml:space="preserve">21 02 17</t>
  </si>
  <si>
    <t xml:space="preserve">26 02 17</t>
  </si>
  <si>
    <t xml:space="preserve">01 03 17</t>
  </si>
  <si>
    <t xml:space="preserve">Shiitake/conserves ?</t>
  </si>
  <si>
    <t xml:space="preserve">Dermatite + cytolise hépatique</t>
  </si>
  <si>
    <t xml:space="preserve">11 03 17</t>
  </si>
  <si>
    <t xml:space="preserve">12 03 17</t>
  </si>
  <si>
    <t xml:space="preserve">Conocybe aporos</t>
  </si>
  <si>
    <t xml:space="preserve">15 03 17</t>
  </si>
  <si>
    <t xml:space="preserve">Strobilurus tenacellus</t>
  </si>
  <si>
    <t xml:space="preserve">17 03 17</t>
  </si>
  <si>
    <t xml:space="preserve">cf. Lentinus tigrinus</t>
  </si>
  <si>
    <t xml:space="preserve">20 03 17</t>
  </si>
  <si>
    <t xml:space="preserve">21 03 17</t>
  </si>
  <si>
    <t xml:space="preserve">Morchella dunalii</t>
  </si>
  <si>
    <t xml:space="preserve">23 03 17</t>
  </si>
  <si>
    <t xml:space="preserve">25 03 17</t>
  </si>
  <si>
    <t xml:space="preserve">26 03 17</t>
  </si>
  <si>
    <t xml:space="preserve">Morchella sp</t>
  </si>
  <si>
    <t xml:space="preserve">30 03 17</t>
  </si>
  <si>
    <t xml:space="preserve">Vertiges – Nausées</t>
  </si>
  <si>
    <t xml:space="preserve">04 04 17</t>
  </si>
  <si>
    <t xml:space="preserve">Gyromitra esculenta</t>
  </si>
  <si>
    <t xml:space="preserve">Syndrôme gyromitrien</t>
  </si>
  <si>
    <t xml:space="preserve">Ptychoverpa bohemica</t>
  </si>
  <si>
    <t xml:space="preserve">Vomissements-convulsions</t>
  </si>
  <si>
    <t xml:space="preserve">05 04 17</t>
  </si>
  <si>
    <t xml:space="preserve">Morchella dunalii avancées</t>
  </si>
  <si>
    <t xml:space="preserve">Morchella importuna mal cuite</t>
  </si>
  <si>
    <t xml:space="preserve">08 04 17</t>
  </si>
  <si>
    <t xml:space="preserve">09 04 17</t>
  </si>
  <si>
    <t xml:space="preserve">ébriété, nausées, froid</t>
  </si>
  <si>
    <t xml:space="preserve">10 04 17</t>
  </si>
  <si>
    <t xml:space="preserve">Entoloma cf. euchroum</t>
  </si>
  <si>
    <t xml:space="preserve">12 04 17</t>
  </si>
  <si>
    <t xml:space="preserve">24 04 17</t>
  </si>
  <si>
    <t xml:space="preserve">Oxydation ?</t>
  </si>
  <si>
    <t xml:space="preserve">irritations respiratoires</t>
  </si>
  <si>
    <t xml:space="preserve">29 04 17</t>
  </si>
  <si>
    <t xml:space="preserve">05 05 17</t>
  </si>
  <si>
    <t xml:space="preserve">Amanita verna</t>
  </si>
  <si>
    <t xml:space="preserve">06 05 17</t>
  </si>
  <si>
    <t xml:space="preserve">Calocybe gambosa ?</t>
  </si>
  <si>
    <t xml:space="preserve">09 05 17</t>
  </si>
  <si>
    <t xml:space="preserve">Coprinus cf.saccharinus</t>
  </si>
  <si>
    <t xml:space="preserve">10 05 17</t>
  </si>
  <si>
    <t xml:space="preserve">Agrocybe cylindrica</t>
  </si>
  <si>
    <t xml:space="preserve">12 05 17</t>
  </si>
  <si>
    <t xml:space="preserve">13 05 17</t>
  </si>
  <si>
    <t xml:space="preserve">14 05 17</t>
  </si>
  <si>
    <t xml:space="preserve">15 05 17</t>
  </si>
  <si>
    <t xml:space="preserve">Agrocybe cf. praecox</t>
  </si>
  <si>
    <t xml:space="preserve">Laccaria laccata/Tubaria ?</t>
  </si>
  <si>
    <t xml:space="preserve">18 05 17</t>
  </si>
  <si>
    <t xml:space="preserve">19 05 17</t>
  </si>
  <si>
    <t xml:space="preserve">21 05 17</t>
  </si>
  <si>
    <t xml:space="preserve">22 05 17</t>
  </si>
  <si>
    <t xml:space="preserve">Mycenastrum corium/Calvatia</t>
  </si>
  <si>
    <t xml:space="preserve">Vomissements-Douleurs abdo</t>
  </si>
  <si>
    <t xml:space="preserve">24 05 17</t>
  </si>
  <si>
    <t xml:space="preserve">25 05 17</t>
  </si>
  <si>
    <t xml:space="preserve">26 05 17</t>
  </si>
  <si>
    <t xml:space="preserve">28 05 17</t>
  </si>
  <si>
    <t xml:space="preserve">29 05 17</t>
  </si>
  <si>
    <t xml:space="preserve">31 05 17</t>
  </si>
  <si>
    <t xml:space="preserve">02 06 17</t>
  </si>
  <si>
    <t xml:space="preserve">Flatulences</t>
  </si>
  <si>
    <t xml:space="preserve">04 06 17</t>
  </si>
  <si>
    <t xml:space="preserve">05 06 17</t>
  </si>
  <si>
    <t xml:space="preserve">06 06 17</t>
  </si>
  <si>
    <t xml:space="preserve">07 06 17</t>
  </si>
  <si>
    <t xml:space="preserve">Panaeolus campanulatus</t>
  </si>
  <si>
    <t xml:space="preserve">Effets hallucinogènes</t>
  </si>
  <si>
    <t xml:space="preserve">08 06 17</t>
  </si>
  <si>
    <t xml:space="preserve">Lyophyllum sp.</t>
  </si>
  <si>
    <t xml:space="preserve">Vomissements-Douleurs abdom.</t>
  </si>
  <si>
    <t xml:space="preserve">09 06 17</t>
  </si>
  <si>
    <t xml:space="preserve">10 06 17</t>
  </si>
  <si>
    <t xml:space="preserve">Coprinus atramentorius</t>
  </si>
  <si>
    <t xml:space="preserve">11 06 17</t>
  </si>
  <si>
    <t xml:space="preserve">Amanita cf. pantherina</t>
  </si>
  <si>
    <t xml:space="preserve">Gymnopus fusipes</t>
  </si>
  <si>
    <t xml:space="preserve">12 06 17</t>
  </si>
  <si>
    <t xml:space="preserve">Amanita excelsa v. spissa</t>
  </si>
  <si>
    <t xml:space="preserve">14 06 17</t>
  </si>
  <si>
    <t xml:space="preserve">Russula pseudointegra</t>
  </si>
  <si>
    <t xml:space="preserve">15 06 17</t>
  </si>
  <si>
    <t xml:space="preserve">pezizale sp.</t>
  </si>
  <si>
    <t xml:space="preserve">batiment</t>
  </si>
  <si>
    <t xml:space="preserve">??</t>
  </si>
  <si>
    <t xml:space="preserve">19 06 17</t>
  </si>
  <si>
    <t xml:space="preserve">23 06 17</t>
  </si>
  <si>
    <t xml:space="preserve">Fuligo cf rufa</t>
  </si>
  <si>
    <t xml:space="preserve">24 06 17</t>
  </si>
  <si>
    <t xml:space="preserve">Scleroderma cf bovista</t>
  </si>
  <si>
    <t xml:space="preserve">asthénie</t>
  </si>
  <si>
    <t xml:space="preserve">30 06 17</t>
  </si>
  <si>
    <t xml:space="preserve">03 07 17</t>
  </si>
  <si>
    <t xml:space="preserve">Psathyrella candolle/piluliformis</t>
  </si>
  <si>
    <t xml:space="preserve">04 07 17</t>
  </si>
  <si>
    <t xml:space="preserve">05 07 17</t>
  </si>
  <si>
    <t xml:space="preserve">06 07 17</t>
  </si>
  <si>
    <t xml:space="preserve">Néant non ingéré</t>
  </si>
  <si>
    <t xml:space="preserve">09 07 17</t>
  </si>
  <si>
    <t xml:space="preserve">Panaeolus foenisechi</t>
  </si>
  <si>
    <t xml:space="preserve">10 07 17</t>
  </si>
  <si>
    <t xml:space="preserve">Rhizopogon sp.</t>
  </si>
  <si>
    <t xml:space="preserve">12 07 17</t>
  </si>
  <si>
    <t xml:space="preserve">13 07 17</t>
  </si>
  <si>
    <t xml:space="preserve">14 07 17</t>
  </si>
  <si>
    <t xml:space="preserve">16 07 17</t>
  </si>
  <si>
    <t xml:space="preserve">17 07 17</t>
  </si>
  <si>
    <t xml:space="preserve">Boletus cf.radicans</t>
  </si>
  <si>
    <t xml:space="preserve">18 07 17</t>
  </si>
  <si>
    <t xml:space="preserve">19 07 17</t>
  </si>
  <si>
    <t xml:space="preserve">Boletus queleti</t>
  </si>
  <si>
    <t xml:space="preserve">20 07 17</t>
  </si>
  <si>
    <t xml:space="preserve">21 07 17</t>
  </si>
  <si>
    <t xml:space="preserve">22 07 17</t>
  </si>
  <si>
    <t xml:space="preserve">Scleroderma citrinum</t>
  </si>
  <si>
    <t xml:space="preserve">24 07 17</t>
  </si>
  <si>
    <t xml:space="preserve">Leucocoprinus flos-sulfuris</t>
  </si>
  <si>
    <t xml:space="preserve">Coprin/Helvella/Psathyrella sp</t>
  </si>
  <si>
    <t xml:space="preserve">Maux de têtes</t>
  </si>
  <si>
    <t xml:space="preserve">25 07 17</t>
  </si>
  <si>
    <t xml:space="preserve">26 07 17</t>
  </si>
  <si>
    <t xml:space="preserve">Agrocybe &amp; Conocybe</t>
  </si>
  <si>
    <t xml:space="preserve">Amanita rubescens crue</t>
  </si>
  <si>
    <t xml:space="preserve">Diarrhées glairo-sanglantes</t>
  </si>
  <si>
    <t xml:space="preserve">Gymnopus sp.</t>
  </si>
  <si>
    <t xml:space="preserve">29 07 17</t>
  </si>
  <si>
    <t xml:space="preserve">Trametes pubescens</t>
  </si>
  <si>
    <t xml:space="preserve">30 07 17</t>
  </si>
  <si>
    <t xml:space="preserve">Clitocybe sp.</t>
  </si>
  <si>
    <t xml:space="preserve">Russule sp.</t>
  </si>
  <si>
    <t xml:space="preserve">Polyporus cf tuberaster</t>
  </si>
  <si>
    <t xml:space="preserve">02 08 17</t>
  </si>
  <si>
    <t xml:space="preserve">Leucoagaricus bresadolae</t>
  </si>
  <si>
    <t xml:space="preserve">Gymnopus ocior</t>
  </si>
  <si>
    <t xml:space="preserve">Stropharia cf coronilla</t>
  </si>
  <si>
    <t xml:space="preserve">douleurs oculaires</t>
  </si>
  <si>
    <t xml:space="preserve">03 08 17</t>
  </si>
  <si>
    <t xml:space="preserve">Nausée-vomissements</t>
  </si>
  <si>
    <t xml:space="preserve">04 08 17</t>
  </si>
  <si>
    <t xml:space="preserve">Néant ?</t>
  </si>
  <si>
    <t xml:space="preserve">Xerocomus rubellus cru</t>
  </si>
  <si>
    <t xml:space="preserve">Non ingéré ?</t>
  </si>
  <si>
    <t xml:space="preserve">05 08 17</t>
  </si>
  <si>
    <t xml:space="preserve">Vomissements-Céphalée</t>
  </si>
  <si>
    <t xml:space="preserve">Néant ?</t>
  </si>
  <si>
    <t xml:space="preserve">Lepiota cf. subincarnata</t>
  </si>
  <si>
    <t xml:space="preserve">06 08 17</t>
  </si>
  <si>
    <t xml:space="preserve">Syndrôme résinoïdien-selles liquides</t>
  </si>
  <si>
    <t xml:space="preserve">07 08 17</t>
  </si>
  <si>
    <t xml:space="preserve">Amanita phalloïdes ?</t>
  </si>
  <si>
    <t xml:space="preserve">09 08 17</t>
  </si>
  <si>
    <t xml:space="preserve">Scleroderma cf.citrinum</t>
  </si>
  <si>
    <t xml:space="preserve">10 08 17</t>
  </si>
  <si>
    <t xml:space="preserve">Psathyrella laevissima</t>
  </si>
  <si>
    <t xml:space="preserve">11 08 17</t>
  </si>
  <si>
    <t xml:space="preserve">Russula cf. emetica</t>
  </si>
  <si>
    <t xml:space="preserve">Bovista cf.plumbea</t>
  </si>
  <si>
    <t xml:space="preserve">12 08 17</t>
  </si>
  <si>
    <t xml:space="preserve">Psathyrella cf.candolleana</t>
  </si>
  <si>
    <t xml:space="preserve">13 08 17</t>
  </si>
  <si>
    <t xml:space="preserve">Mélange champignons coupés</t>
  </si>
  <si>
    <t xml:space="preserve">Coprin deliquescent</t>
  </si>
  <si>
    <t xml:space="preserve">14 08 17</t>
  </si>
  <si>
    <t xml:space="preserve">Infundibulicybe gibba</t>
  </si>
  <si>
    <t xml:space="preserve">15 08 17</t>
  </si>
  <si>
    <t xml:space="preserve">Boletus aestivalis avancé</t>
  </si>
  <si>
    <t xml:space="preserve">Ag. xanthodermus/entol. Lividum</t>
  </si>
  <si>
    <t xml:space="preserve">16 08 17</t>
  </si>
  <si>
    <t xml:space="preserve">17 08 17</t>
  </si>
  <si>
    <t xml:space="preserve">Coprinus</t>
  </si>
  <si>
    <t xml:space="preserve">Vascelllum-Leucoagaricus</t>
  </si>
  <si>
    <t xml:space="preserve">Leucoagaricus</t>
  </si>
  <si>
    <t xml:space="preserve">Leucoagaricus leucotithes</t>
  </si>
  <si>
    <t xml:space="preserve">18 08 17</t>
  </si>
  <si>
    <t xml:space="preserve">Champignons avariés</t>
  </si>
  <si>
    <t xml:space="preserve">Bolets – vesse géante</t>
  </si>
  <si>
    <t xml:space="preserve">19 08 17</t>
  </si>
  <si>
    <t xml:space="preserve">Vomissements intenses</t>
  </si>
  <si>
    <t xml:space="preserve">20 08 17</t>
  </si>
  <si>
    <t xml:space="preserve">Boletus rubrosanguineus/legaliae</t>
  </si>
  <si>
    <t xml:space="preserve">21 08 17</t>
  </si>
  <si>
    <t xml:space="preserve">22 08 17</t>
  </si>
  <si>
    <t xml:space="preserve">Scleroderma areolatum</t>
  </si>
  <si>
    <t xml:space="preserve">vertiges – vomissements</t>
  </si>
  <si>
    <t xml:space="preserve">23 08 17</t>
  </si>
  <si>
    <t xml:space="preserve">Hydnum rufescens/autre cause ?</t>
  </si>
  <si>
    <t xml:space="preserve">Vertiges-diarrhées</t>
  </si>
  <si>
    <t xml:space="preserve">Agaricus</t>
  </si>
  <si>
    <t xml:space="preserve">24 08 17</t>
  </si>
  <si>
    <t xml:space="preserve">Amanita phalloides (non ingéré?)</t>
  </si>
  <si>
    <t xml:space="preserve">Agaricus cookeanus</t>
  </si>
  <si>
    <t xml:space="preserve">25 08 17</t>
  </si>
  <si>
    <t xml:space="preserve">Boletus calopus/legaliae</t>
  </si>
  <si>
    <t xml:space="preserve">Crepidotus sp.</t>
  </si>
  <si>
    <t xml:space="preserve">26 08 17</t>
  </si>
  <si>
    <t xml:space="preserve">Leccinum sp.</t>
  </si>
  <si>
    <t xml:space="preserve">27 08 17</t>
  </si>
  <si>
    <t xml:space="preserve">28 08 17</t>
  </si>
  <si>
    <t xml:space="preserve">Boletus sp. Bleuissant</t>
  </si>
  <si>
    <t xml:space="preserve">Xerocomus avariés</t>
  </si>
  <si>
    <t xml:space="preserve">29 08 17</t>
  </si>
  <si>
    <t xml:space="preserve">Cortinarius speciosissimus</t>
  </si>
  <si>
    <t xml:space="preserve">Syndrôme orellanien sévère</t>
  </si>
  <si>
    <t xml:space="preserve">Hygrocybe sp.</t>
  </si>
  <si>
    <t xml:space="preserve">30 08 17</t>
  </si>
  <si>
    <t xml:space="preserve">31 08 17</t>
  </si>
  <si>
    <t xml:space="preserve">01 09 17</t>
  </si>
  <si>
    <t xml:space="preserve">Troubles digestifs sévères</t>
  </si>
  <si>
    <t xml:space="preserve">02 09 17</t>
  </si>
  <si>
    <t xml:space="preserve">03 09 17</t>
  </si>
  <si>
    <t xml:space="preserve">Psathyrella sp. Touchée</t>
  </si>
  <si>
    <t xml:space="preserve">éruption cutanée attribuée au champi ?</t>
  </si>
  <si>
    <t xml:space="preserve">Boletus avariés ?</t>
  </si>
  <si>
    <t xml:space="preserve">04 09 17</t>
  </si>
  <si>
    <t xml:space="preserve">Lepiota cristata</t>
  </si>
  <si>
    <t xml:space="preserve">05 09 17</t>
  </si>
  <si>
    <t xml:space="preserve">Clitocybe gibba</t>
  </si>
  <si>
    <t xml:space="preserve">06 09 17</t>
  </si>
  <si>
    <t xml:space="preserve">Boletus sp. Non ingéré</t>
  </si>
  <si>
    <t xml:space="preserve">Scleroderma citrinum non ingéré</t>
  </si>
  <si>
    <t xml:space="preserve">07 09 17</t>
  </si>
  <si>
    <t xml:space="preserve">08 09 17</t>
  </si>
  <si>
    <t xml:space="preserve">Cocktail cru</t>
  </si>
  <si>
    <t xml:space="preserve">09 09 17</t>
  </si>
  <si>
    <t xml:space="preserve">Lactarius helvus</t>
  </si>
  <si>
    <t xml:space="preserve">Leucopaxillus tricolor</t>
  </si>
  <si>
    <t xml:space="preserve">10 09 17</t>
  </si>
  <si>
    <t xml:space="preserve">11 09 17</t>
  </si>
  <si>
    <t xml:space="preserve">Amanita crocea</t>
  </si>
  <si>
    <t xml:space="preserve">12 09 17</t>
  </si>
  <si>
    <t xml:space="preserve">Russsula sp.</t>
  </si>
  <si>
    <t xml:space="preserve">13 09 17</t>
  </si>
  <si>
    <t xml:space="preserve">14 09 17</t>
  </si>
  <si>
    <t xml:space="preserve">Cantharella sp. (parasitées?)</t>
  </si>
  <si>
    <t xml:space="preserve">Céphalées, vertiges,vomissements</t>
  </si>
  <si>
    <t xml:space="preserve">Leucoagaricus sp.</t>
  </si>
  <si>
    <t xml:space="preserve">15 09 17</t>
  </si>
  <si>
    <t xml:space="preserve">Agaricus cf. bresadoanus</t>
  </si>
  <si>
    <t xml:space="preserve">Xerocomus chrysenteron avarié</t>
  </si>
  <si>
    <t xml:space="preserve">Amanita ?</t>
  </si>
  <si>
    <t xml:space="preserve">16 09 17</t>
  </si>
  <si>
    <t xml:space="preserve">Agaricus sp. campestris ?</t>
  </si>
  <si>
    <t xml:space="preserve">Boletus radicans crus</t>
  </si>
  <si>
    <t xml:space="preserve">Lacrymaria velutina</t>
  </si>
  <si>
    <t xml:space="preserve">17 09 17</t>
  </si>
  <si>
    <t xml:space="preserve">Vomissements – nausées</t>
  </si>
  <si>
    <t xml:space="preserve">V</t>
  </si>
  <si>
    <t xml:space="preserve">autre cause ?</t>
  </si>
  <si>
    <t xml:space="preserve">Gymnopus sp.dryophilus ?</t>
  </si>
  <si>
    <t xml:space="preserve">Agaricus freirei/phaeolepidotus</t>
  </si>
  <si>
    <t xml:space="preserve">Céphalée-Vomissements</t>
  </si>
  <si>
    <t xml:space="preserve">Mararasmius oreades</t>
  </si>
  <si>
    <t xml:space="preserve">18 09 17</t>
  </si>
  <si>
    <t xml:space="preserve">Boletus edulis cru</t>
  </si>
  <si>
    <t xml:space="preserve">Diarrhées – gastralgies intenses</t>
  </si>
  <si>
    <t xml:space="preserve">Bolets variés ( bien cuits?)</t>
  </si>
  <si>
    <t xml:space="preserve">19 09 17</t>
  </si>
  <si>
    <t xml:space="preserve">Agaricus sp. ?</t>
  </si>
  <si>
    <t xml:space="preserve">Agrocybe vervacti</t>
  </si>
  <si>
    <t xml:space="preserve">Russula cf grisea</t>
  </si>
  <si>
    <t xml:space="preserve">Leucoagaricus cf leucothites</t>
  </si>
  <si>
    <t xml:space="preserve">20 09 17</t>
  </si>
  <si>
    <t xml:space="preserve">Douleurs abdo-nausées-rougeurs</t>
  </si>
  <si>
    <t xml:space="preserve">Leccinum aurantiacum cru</t>
  </si>
  <si>
    <t xml:space="preserve">Agaricus campestris (lien ?)</t>
  </si>
  <si>
    <t xml:space="preserve">lésions cutanées</t>
  </si>
  <si>
    <t xml:space="preserve">Vomissements- diarrhées-douleurs abdo</t>
  </si>
  <si>
    <t xml:space="preserve">Symptôme phalloïdien</t>
  </si>
  <si>
    <t xml:space="preserve">Clitocybe rivulosa (non ingéré?)</t>
  </si>
  <si>
    <t xml:space="preserve">Identification impossible</t>
  </si>
  <si>
    <t xml:space="preserve">Leucoagaricus barssii</t>
  </si>
  <si>
    <t xml:space="preserve">Agaricus/Vascellum</t>
  </si>
  <si>
    <t xml:space="preserve">Langermanna gigantea (lien?)</t>
  </si>
  <si>
    <t xml:space="preserve">21 09 17</t>
  </si>
  <si>
    <t xml:space="preserve">Clitocybe dealbata (?)</t>
  </si>
  <si>
    <t xml:space="preserve">Panique</t>
  </si>
  <si>
    <t xml:space="preserve">22 09 17</t>
  </si>
  <si>
    <t xml:space="preserve">Macrolepiota cf permixta</t>
  </si>
  <si>
    <t xml:space="preserve">Leucoagaricus leucothites (lien?)</t>
  </si>
  <si>
    <t xml:space="preserve">Perte équilibre-vomissements</t>
  </si>
  <si>
    <t xml:space="preserve">Vomissements-sueurs</t>
  </si>
  <si>
    <t xml:space="preserve">23 09 17</t>
  </si>
  <si>
    <t xml:space="preserve">Agaricus cf. bresadolanus</t>
  </si>
  <si>
    <t xml:space="preserve">Paxillus-Collybia-Panaeolus</t>
  </si>
  <si>
    <t xml:space="preserve">Collybia-Gymnopus</t>
  </si>
  <si>
    <t xml:space="preserve">24 09 17</t>
  </si>
  <si>
    <t xml:space="preserve">Amanita ovoides/proxima</t>
  </si>
  <si>
    <t xml:space="preserve">Paxilus rubicondulus</t>
  </si>
  <si>
    <t xml:space="preserve">Vomissements-nausées</t>
  </si>
  <si>
    <t xml:space="preserve">Leccinum crus</t>
  </si>
  <si>
    <t xml:space="preserve">Vomissements-nausées-douleurs abdo</t>
  </si>
  <si>
    <t xml:space="preserve">Clitocybe/hebeloma</t>
  </si>
  <si>
    <t xml:space="preserve">vertiges – Nausées vomissements</t>
  </si>
  <si>
    <t xml:space="preserve">Ag. xanthodemus/M.rachodes</t>
  </si>
  <si>
    <t xml:space="preserve">Agaricus silvicola</t>
  </si>
  <si>
    <t xml:space="preserve">Lepiota procera</t>
  </si>
  <si>
    <t xml:space="preserve">25 09 17</t>
  </si>
  <si>
    <t xml:space="preserve">Boletus edulis (crus ?)</t>
  </si>
  <si>
    <t xml:space="preserve">Macrolepiota procera avariée</t>
  </si>
  <si>
    <t xml:space="preserve">Boletus badius (lien?)</t>
  </si>
  <si>
    <t xml:space="preserve">Paxillus involutus (ingéré?)</t>
  </si>
  <si>
    <t xml:space="preserve">Diarrhée-douleurs épigastriques</t>
  </si>
  <si>
    <t xml:space="preserve">Sueurs</t>
  </si>
  <si>
    <t xml:space="preserve">26 09 17</t>
  </si>
  <si>
    <t xml:space="preserve">vomissements-douleurs abdo-céphalée</t>
  </si>
  <si>
    <t xml:space="preserve">Maux de ventre</t>
  </si>
  <si>
    <t xml:space="preserve">vomissements- diarrhées-tremblements</t>
  </si>
  <si>
    <t xml:space="preserve">Boletus edulis-Chlorophyllum brunneum</t>
  </si>
  <si>
    <t xml:space="preserve">Diarrhée-douleurs abdos</t>
  </si>
  <si>
    <t xml:space="preserve">sauv purpan</t>
  </si>
  <si>
    <t xml:space="preserve">Leucoagaricus leucothites avariés</t>
  </si>
  <si>
    <t xml:space="preserve">27 09 17</t>
  </si>
  <si>
    <t xml:space="preserve">Clitocybe diatreta/leucodiatreta</t>
  </si>
  <si>
    <t xml:space="preserve">vomissements-douleurs abdo-sueurs</t>
  </si>
  <si>
    <t xml:space="preserve">Lepiota subincarnata</t>
  </si>
  <si>
    <t xml:space="preserve">Entoloma sinuatum</t>
  </si>
  <si>
    <t xml:space="preserve">Hallucinations visuelles</t>
  </si>
  <si>
    <t xml:space="preserve">28 09 17</t>
  </si>
  <si>
    <t xml:space="preserve">Amanita ceciliae</t>
  </si>
  <si>
    <t xml:space="preserve">Diarrhées-douleurs abdo</t>
  </si>
  <si>
    <t xml:space="preserve">29 09 17</t>
  </si>
  <si>
    <t xml:space="preserve">Chlorophylum brunneum</t>
  </si>
  <si>
    <t xml:space="preserve">Vomissements- diarrhées-nausées</t>
  </si>
  <si>
    <t xml:space="preserve">Vomissements-malaises-nausées</t>
  </si>
  <si>
    <t xml:space="preserve">douleurs abdo-nausées</t>
  </si>
  <si>
    <t xml:space="preserve">Hypersudation</t>
  </si>
  <si>
    <t xml:space="preserve">Vertiges-Vomissements</t>
  </si>
  <si>
    <t xml:space="preserve">Coma convulsif</t>
  </si>
  <si>
    <t xml:space="preserve">Amanita rubescens/pantherina ?</t>
  </si>
  <si>
    <t xml:space="preserve">Lactarius pubescens</t>
  </si>
  <si>
    <t xml:space="preserve">Mycena zephyrus</t>
  </si>
  <si>
    <t xml:space="preserve">30 09 17</t>
  </si>
  <si>
    <t xml:space="preserve">Vomissements-nausées-diarrhées</t>
  </si>
  <si>
    <t xml:space="preserve">trouble digestif sévère</t>
  </si>
  <si>
    <t xml:space="preserve">Clavariadelphus sp.</t>
  </si>
  <si>
    <t xml:space="preserve">Mycena rosea/suillus bovinus</t>
  </si>
  <si>
    <t xml:space="preserve">Macrolepiota excoriata avancée</t>
  </si>
  <si>
    <t xml:space="preserve">Agaricus  crocodilinus</t>
  </si>
  <si>
    <t xml:space="preserve">Diarrhées-sueurs-douleurs abdo</t>
  </si>
  <si>
    <t xml:space="preserve">Boletus erythropus/Gyropotus castaneus</t>
  </si>
  <si>
    <t xml:space="preserve">Boletus badius</t>
  </si>
  <si>
    <t xml:space="preserve">secheresse de bouche troubles visuels</t>
  </si>
  <si>
    <t xml:space="preserve">Leccinum </t>
  </si>
  <si>
    <t xml:space="preserve">Euphorie-prostration</t>
  </si>
  <si>
    <t xml:space="preserve">Amanita phalloïdes</t>
  </si>
  <si>
    <t xml:space="preserve">Psathyrella/Coprinus</t>
  </si>
  <si>
    <t xml:space="preserve">brûlure gastrique</t>
  </si>
  <si>
    <t xml:space="preserve">Tubaria dispersa</t>
  </si>
  <si>
    <t xml:space="preserve">Céphalée-nausées-diarrhée</t>
  </si>
  <si>
    <t xml:space="preserve">Abortiporus biennis</t>
  </si>
  <si>
    <t xml:space="preserve">Agaricus avarié</t>
  </si>
  <si>
    <t xml:space="preserve">Amanita pantherina/muscaria</t>
  </si>
  <si>
    <t xml:space="preserve">Vomissements-hallucinations</t>
  </si>
  <si>
    <t xml:space="preserve">03 10 17</t>
  </si>
  <si>
    <t xml:space="preserve">Agaricus arvensis</t>
  </si>
  <si>
    <t xml:space="preserve">Nausée-céphalée</t>
  </si>
  <si>
    <t xml:space="preserve">Amanita rubescens/Entoloma lividum</t>
  </si>
  <si>
    <t xml:space="preserve">contractures, trismus,secheresse</t>
  </si>
  <si>
    <t xml:space="preserve">Leccinum quercinum</t>
  </si>
  <si>
    <t xml:space="preserve">sueurs, salivation, nausées</t>
  </si>
  <si>
    <t xml:space="preserve">04 10 17</t>
  </si>
  <si>
    <t xml:space="preserve">Phliota highlandensis</t>
  </si>
  <si>
    <t xml:space="preserve">Cocktail Suillus</t>
  </si>
  <si>
    <t xml:space="preserve">Macrolepiota sp. Avancé</t>
  </si>
  <si>
    <t xml:space="preserve">Agaricus xanthodermus (ingéré ?)</t>
  </si>
  <si>
    <t xml:space="preserve">Amanita phalloîdes</t>
  </si>
  <si>
    <t xml:space="preserve">synfrôme phalloïdien</t>
  </si>
  <si>
    <t xml:space="preserve">Baie toxique - Coprinus</t>
  </si>
  <si>
    <t xml:space="preserve">Clitocybe rivulosa/dealbata</t>
  </si>
  <si>
    <t xml:space="preserve">Diarrhée-tremblements-hypersudation</t>
  </si>
  <si>
    <t xml:space="preserve">05 10 17</t>
  </si>
  <si>
    <t xml:space="preserve">Collybia butyracea (non ingéré)</t>
  </si>
  <si>
    <t xml:space="preserve">Agaricus macrosporus</t>
  </si>
  <si>
    <t xml:space="preserve">Diarrhée-nausée-tremblement</t>
  </si>
  <si>
    <t xml:space="preserve">Macrolepiota rachodes-mastoidea</t>
  </si>
  <si>
    <t xml:space="preserve">Clitocybe dealbata/rivulosa</t>
  </si>
  <si>
    <t xml:space="preserve">Sueur-diarrhées</t>
  </si>
  <si>
    <t xml:space="preserve">douleurs abdo-vomissements-diarrhées</t>
  </si>
  <si>
    <t xml:space="preserve">06 10 17</t>
  </si>
  <si>
    <t xml:space="preserve">Gyroporus ammophilus</t>
  </si>
  <si>
    <t xml:space="preserve">Diarrhées-crampes destomac</t>
  </si>
  <si>
    <t xml:space="preserve">Inocybe geophylla &amp; Mycena rosea</t>
  </si>
  <si>
    <t xml:space="preserve">Vomissements- diarrhées-sueurs</t>
  </si>
  <si>
    <t xml:space="preserve">Macrolepiota excoriata (cause?)</t>
  </si>
  <si>
    <t xml:space="preserve">Cortinarius sp. &amp; Laccaria</t>
  </si>
  <si>
    <t xml:space="preserve">Cortinarius semisanguineus</t>
  </si>
  <si>
    <t xml:space="preserve">07 10 17</t>
  </si>
  <si>
    <t xml:space="preserve">Tricholoma sejunctum (beaucoup)</t>
  </si>
  <si>
    <t xml:space="preserve">sueurs</t>
  </si>
  <si>
    <t xml:space="preserve">08 10 17</t>
  </si>
  <si>
    <t xml:space="preserve">Hebeloma mesophaeum</t>
  </si>
  <si>
    <t xml:space="preserve">Agaricus cf. subperonatus</t>
  </si>
  <si>
    <t xml:space="preserve">Craterellus lutescens (intrus?)</t>
  </si>
  <si>
    <t xml:space="preserve">Diarrhée-troubles digestifs</t>
  </si>
  <si>
    <t xml:space="preserve">Lactarius cf.britanncus</t>
  </si>
  <si>
    <t xml:space="preserve">cocktail bolets</t>
  </si>
  <si>
    <t xml:space="preserve">09 10 17</t>
  </si>
  <si>
    <t xml:space="preserve">Cortinarius violaceus</t>
  </si>
  <si>
    <t xml:space="preserve">Leccinum scabrum (vraie cause ?)</t>
  </si>
  <si>
    <t xml:space="preserve">Nausées-épigastralgie-diarrhée</t>
  </si>
  <si>
    <t xml:space="preserve">Nausée-céphalée-palpitation</t>
  </si>
  <si>
    <t xml:space="preserve">Macrolepiota cf excriata ( autre cause?)</t>
  </si>
  <si>
    <t xml:space="preserve">Céphalée</t>
  </si>
  <si>
    <t xml:space="preserve">Clltocybe nebularis</t>
  </si>
  <si>
    <t xml:space="preserve">Laccaria amethystina (cause?)</t>
  </si>
  <si>
    <t xml:space="preserve">10 10 17</t>
  </si>
  <si>
    <t xml:space="preserve">Leccinum aurantiacum (cause?)</t>
  </si>
  <si>
    <t xml:space="preserve">Coprinus atramentarius</t>
  </si>
  <si>
    <t xml:space="preserve">Amanita citrina</t>
  </si>
  <si>
    <t xml:space="preserve">Hebeloma sacchariolens</t>
  </si>
  <si>
    <t xml:space="preserve">Amanita ovïdea</t>
  </si>
  <si>
    <t xml:space="preserve">Clitcybe cerussata/Inocybe</t>
  </si>
  <si>
    <t xml:space="preserve">11 10 17</t>
  </si>
  <si>
    <t xml:space="preserve">Amanita muscaria &amp; Paxillus sp.</t>
  </si>
  <si>
    <t xml:space="preserve">tableau digestif-convulsions</t>
  </si>
  <si>
    <t xml:space="preserve">Laccaria/Galerina/tubaria (non ingéré)</t>
  </si>
  <si>
    <t xml:space="preserve">Amanita caesarea (cause?)</t>
  </si>
  <si>
    <t xml:space="preserve">Vomissements-fièvre</t>
  </si>
  <si>
    <t xml:space="preserve">Amanita coryli</t>
  </si>
  <si>
    <t xml:space="preserve">Hebeloma sinapizans</t>
  </si>
  <si>
    <t xml:space="preserve">Gastro-entérite</t>
  </si>
  <si>
    <t xml:space="preserve">Amanita ovoïdea ?</t>
  </si>
  <si>
    <t xml:space="preserve">Psathyrella piluliformis</t>
  </si>
  <si>
    <t xml:space="preserve">Amanita citrina/rubescens</t>
  </si>
  <si>
    <t xml:space="preserve">Russula amara &amp; Suillus granulatus</t>
  </si>
  <si>
    <t xml:space="preserve">ébriété, nausées</t>
  </si>
  <si>
    <t xml:space="preserve">diarrhées aqueuses</t>
  </si>
  <si>
    <t xml:space="preserve">12 10 17</t>
  </si>
  <si>
    <t xml:space="preserve">Xerocomus chrysenteron</t>
  </si>
  <si>
    <t xml:space="preserve">13 10 17</t>
  </si>
  <si>
    <t xml:space="preserve">Inocybe sp. &amp; Hypholoma fasciculare</t>
  </si>
  <si>
    <t xml:space="preserve">14 10 17</t>
  </si>
  <si>
    <t xml:space="preserve">Vomissements-éruption urticarienne</t>
  </si>
  <si>
    <t xml:space="preserve">Agaricus sp .(cause?)</t>
  </si>
  <si>
    <t xml:space="preserve">syndrôme phalloïdien</t>
  </si>
  <si>
    <t xml:space="preserve">15 10 17</t>
  </si>
  <si>
    <t xml:space="preserve">Lepista flaccida</t>
  </si>
  <si>
    <t xml:space="preserve">Laccaria lacata</t>
  </si>
  <si>
    <t xml:space="preserve">Pholiota squarrosa</t>
  </si>
  <si>
    <t xml:space="preserve">16 10 17</t>
  </si>
  <si>
    <t xml:space="preserve">bolets variés (cause ?)</t>
  </si>
  <si>
    <t xml:space="preserve">Inocybes sp.</t>
  </si>
  <si>
    <t xml:space="preserve">Clitcybe sp.</t>
  </si>
  <si>
    <t xml:space="preserve">Hygrocybe cf. virginea</t>
  </si>
  <si>
    <t xml:space="preserve">Macrolepiota procera (cause ?)</t>
  </si>
  <si>
    <t xml:space="preserve">17 10 17</t>
  </si>
  <si>
    <t xml:space="preserve">18 10 17</t>
  </si>
  <si>
    <t xml:space="preserve">Amanita cf phalloides</t>
  </si>
  <si>
    <t xml:space="preserve">19 10 17</t>
  </si>
  <si>
    <t xml:space="preserve">Alnicola sp. (ingéré?)</t>
  </si>
  <si>
    <t xml:space="preserve">20 10 17</t>
  </si>
  <si>
    <t xml:space="preserve">21 10 17</t>
  </si>
  <si>
    <t xml:space="preserve">22 10 17</t>
  </si>
  <si>
    <t xml:space="preserve">Russula cf. parazurea</t>
  </si>
  <si>
    <t xml:space="preserve">Macrolepiota procera (mal cuites?)</t>
  </si>
  <si>
    <t xml:space="preserve">Cantharellus tubaeformis (+ alcool)</t>
  </si>
  <si>
    <t xml:space="preserve">Vomissement-désorientation</t>
  </si>
  <si>
    <t xml:space="preserve">23 10 17</t>
  </si>
  <si>
    <t xml:space="preserve">Cortinarius caperatus</t>
  </si>
  <si>
    <t xml:space="preserve">24 10 17</t>
  </si>
  <si>
    <t xml:space="preserve">tableau neurologique</t>
  </si>
  <si>
    <t xml:space="preserve">Cocktail Lactarius avariés</t>
  </si>
  <si>
    <t xml:space="preserve">25 10 17</t>
  </si>
  <si>
    <t xml:space="preserve">26 10 17</t>
  </si>
  <si>
    <t xml:space="preserve">Hygrocybe intermedia</t>
  </si>
  <si>
    <t xml:space="preserve">Volvaria &amp; Lacrymaria</t>
  </si>
  <si>
    <t xml:space="preserve">Lepista saeva</t>
  </si>
  <si>
    <t xml:space="preserve">Cantharellus tubaeformis</t>
  </si>
  <si>
    <t xml:space="preserve">27 10 17</t>
  </si>
  <si>
    <t xml:space="preserve">Echinoderma asperum</t>
  </si>
  <si>
    <t xml:space="preserve">28 10 17</t>
  </si>
  <si>
    <t xml:space="preserve">Macrolepiota cf.procera (cause?)</t>
  </si>
  <si>
    <t xml:space="preserve">29 10 17</t>
  </si>
  <si>
    <t xml:space="preserve">Panaeolus cf. sphinctrinus (cause?)</t>
  </si>
  <si>
    <t xml:space="preserve">Hallucinations-nausée-diarrhée</t>
  </si>
  <si>
    <t xml:space="preserve">30 10 17</t>
  </si>
  <si>
    <t xml:space="preserve">Cortinarius phoeniceus</t>
  </si>
  <si>
    <t xml:space="preserve">31 10 17</t>
  </si>
  <si>
    <t xml:space="preserve">02 11 17</t>
  </si>
  <si>
    <t xml:space="preserve">03 11 17</t>
  </si>
  <si>
    <t xml:space="preserve">Mycena cf. aetites</t>
  </si>
  <si>
    <t xml:space="preserve">Vomissement-douleurs abdo-diarrhée</t>
  </si>
  <si>
    <t xml:space="preserve">04 11 17</t>
  </si>
  <si>
    <t xml:space="preserve">05 11 17</t>
  </si>
  <si>
    <t xml:space="preserve">Bolets variés (surconsommation?)</t>
  </si>
  <si>
    <t xml:space="preserve">Macrolepiota cf fuliginosa</t>
  </si>
  <si>
    <t xml:space="preserve">06 11 17</t>
  </si>
  <si>
    <t xml:space="preserve">07 11 17</t>
  </si>
  <si>
    <t xml:space="preserve">Hebeloma sp.</t>
  </si>
  <si>
    <t xml:space="preserve">10 11 17</t>
  </si>
  <si>
    <t xml:space="preserve">Douleurs abdo-tremblements (tardif)</t>
  </si>
  <si>
    <t xml:space="preserve">13 11 17</t>
  </si>
  <si>
    <t xml:space="preserve">Congo</t>
  </si>
  <si>
    <t xml:space="preserve">Macrocybe lobaiensis/Termitomyces titanicus</t>
  </si>
  <si>
    <t xml:space="preserve">14 11 17</t>
  </si>
  <si>
    <t xml:space="preserve">15 11 17</t>
  </si>
  <si>
    <t xml:space="preserve">Agrocybe aegerita ( cause?)</t>
  </si>
  <si>
    <t xml:space="preserve">Vomissements diarrhées</t>
  </si>
  <si>
    <t xml:space="preserve">17 11 17</t>
  </si>
  <si>
    <t xml:space="preserve">Psathyrella sp. (cause?)</t>
  </si>
  <si>
    <t xml:space="preserve">Symptôme sudorien</t>
  </si>
  <si>
    <t xml:space="preserve">18 11 17</t>
  </si>
  <si>
    <t xml:space="preserve">20 11 17</t>
  </si>
  <si>
    <t xml:space="preserve">21 11 17</t>
  </si>
  <si>
    <t xml:space="preserve">23 11 17</t>
  </si>
  <si>
    <t xml:space="preserve">Coprinopsis atramentarius</t>
  </si>
  <si>
    <t xml:space="preserve">24 11 17</t>
  </si>
  <si>
    <t xml:space="preserve">25 11 17</t>
  </si>
  <si>
    <t xml:space="preserve">Laccaria bicolor</t>
  </si>
  <si>
    <t xml:space="preserve">Cuphophilus virgineus</t>
  </si>
  <si>
    <t xml:space="preserve">Agaricus xanthodermus (petit bout)</t>
  </si>
  <si>
    <t xml:space="preserve">26 11 17</t>
  </si>
  <si>
    <t xml:space="preserve">Shiitaké cru</t>
  </si>
  <si>
    <t xml:space="preserve">Chlorophyllum brunneum (non avalé)</t>
  </si>
  <si>
    <t xml:space="preserve">27 11 17</t>
  </si>
  <si>
    <t xml:space="preserve">Tricholoma scalpturatum</t>
  </si>
  <si>
    <t xml:space="preserve">Letharia vulpina ( lichen toxique)</t>
  </si>
  <si>
    <t xml:space="preserve">28 11 17</t>
  </si>
  <si>
    <t xml:space="preserve">30 11 17</t>
  </si>
  <si>
    <t xml:space="preserve">04 12 17</t>
  </si>
  <si>
    <t xml:space="preserve">Paxillus obscurisporus</t>
  </si>
  <si>
    <t xml:space="preserve">Très malade</t>
  </si>
  <si>
    <t xml:space="preserve">08 12 17</t>
  </si>
  <si>
    <t xml:space="preserve">Craterellus cornucopioides déshydratés</t>
  </si>
  <si>
    <t xml:space="preserve">12 12 17</t>
  </si>
  <si>
    <t xml:space="preserve">14 12 17</t>
  </si>
  <si>
    <t xml:space="preserve">15 12 17</t>
  </si>
  <si>
    <t xml:space="preserve">Pholiota cf gummosa</t>
  </si>
  <si>
    <t xml:space="preserve">Sueurs- hypersalivation- troubles digestifs</t>
  </si>
  <si>
    <t xml:space="preserve">Melanoleuca cf polioleuca</t>
  </si>
  <si>
    <t xml:space="preserve">Syncopes</t>
  </si>
  <si>
    <t xml:space="preserve">16 12 17</t>
  </si>
  <si>
    <t xml:space="preserve">Daedalopsis confragosa</t>
  </si>
  <si>
    <t xml:space="preserve">18 12 17</t>
  </si>
  <si>
    <t xml:space="preserve">19 12 17</t>
  </si>
  <si>
    <t xml:space="preserve">29 12 17</t>
  </si>
  <si>
    <t xml:space="preserve">Entoloma cf sericeum</t>
  </si>
  <si>
    <t xml:space="preserve">Inconnu</t>
  </si>
  <si>
    <t xml:space="preserve">Fausse alerte</t>
  </si>
  <si>
    <t xml:space="preserve">benin</t>
  </si>
  <si>
    <t xml:space="preserve">sérieux</t>
  </si>
  <si>
    <t xml:space="preserve">grave</t>
  </si>
  <si>
    <t xml:space="preserve">très grave</t>
  </si>
  <si>
    <t xml:space="preserve">total</t>
  </si>
  <si>
    <t xml:space="preserve">Total</t>
  </si>
  <si>
    <t xml:space="preserve">Avant 2018</t>
  </si>
  <si>
    <t xml:space="preserve">Agaricus </t>
  </si>
  <si>
    <t xml:space="preserve">Boletus</t>
  </si>
  <si>
    <t xml:space="preserve">Amanita</t>
  </si>
  <si>
    <t xml:space="preserve">Chlorophyllum</t>
  </si>
  <si>
    <t xml:space="preserve">Entoloma</t>
  </si>
  <si>
    <t xml:space="preserve">Macrolepiota</t>
  </si>
  <si>
    <t xml:space="preserve">Omphalotus</t>
  </si>
  <si>
    <t xml:space="preserve">Clitocybe</t>
  </si>
  <si>
    <t xml:space="preserve">Armillaria</t>
  </si>
  <si>
    <t xml:space="preserve">Leccinum</t>
  </si>
  <si>
    <t xml:space="preserve">Inocybe</t>
  </si>
  <si>
    <t xml:space="preserve">Cantharellus</t>
  </si>
  <si>
    <t xml:space="preserve">Lactarius</t>
  </si>
  <si>
    <t xml:space="preserve">Scleroderma</t>
  </si>
  <si>
    <t xml:space="preserve">Suillus</t>
  </si>
  <si>
    <t xml:space="preserve">Morchella</t>
  </si>
  <si>
    <t xml:space="preserve">Lepiota</t>
  </si>
  <si>
    <t xml:space="preserve">Paxillus</t>
  </si>
  <si>
    <t xml:space="preserve">Russula</t>
  </si>
  <si>
    <t xml:space="preserve">Mycena</t>
  </si>
  <si>
    <t xml:space="preserve">Mycenastrum</t>
  </si>
  <si>
    <t xml:space="preserve">Craterellus</t>
  </si>
  <si>
    <t xml:space="preserve">Lepista</t>
  </si>
  <si>
    <t xml:space="preserve">Agrocybe</t>
  </si>
  <si>
    <t xml:space="preserve">Hypholoma</t>
  </si>
  <si>
    <t xml:space="preserve">Marasmius</t>
  </si>
  <si>
    <t xml:space="preserve">Tricholoma</t>
  </si>
  <si>
    <t xml:space="preserve">Xerocomus</t>
  </si>
  <si>
    <t xml:space="preserve">Coprin sl</t>
  </si>
  <si>
    <t xml:space="preserve">Hygrophoropsis</t>
  </si>
  <si>
    <t xml:space="preserve">Collybia</t>
  </si>
  <si>
    <t xml:space="preserve">Conocybe</t>
  </si>
  <si>
    <t xml:space="preserve">Hebeloma</t>
  </si>
  <si>
    <t xml:space="preserve">Laccaria</t>
  </si>
  <si>
    <t xml:space="preserve">Leucocoprinus</t>
  </si>
  <si>
    <t xml:space="preserve">Calocybe</t>
  </si>
  <si>
    <t xml:space="preserve">Chroogomphus</t>
  </si>
  <si>
    <t xml:space="preserve">Cortinarius</t>
  </si>
  <si>
    <t xml:space="preserve">Fistulina</t>
  </si>
  <si>
    <t xml:space="preserve">Hydnum</t>
  </si>
  <si>
    <t xml:space="preserve">Leucopaxillus</t>
  </si>
  <si>
    <t xml:space="preserve">Pleurotus</t>
  </si>
  <si>
    <t xml:space="preserve">Ptychoverpa</t>
  </si>
  <si>
    <t xml:space="preserve">Bolbitius</t>
  </si>
  <si>
    <t xml:space="preserve">Calvatia</t>
  </si>
  <si>
    <t xml:space="preserve">Champignon avarié</t>
  </si>
  <si>
    <t xml:space="preserve">Clavariadelphus</t>
  </si>
  <si>
    <t xml:space="preserve">Ganoderma</t>
  </si>
  <si>
    <t xml:space="preserve">Gymnopus</t>
  </si>
  <si>
    <t xml:space="preserve">Gyromitra</t>
  </si>
  <si>
    <t xml:space="preserve">Gyroporus</t>
  </si>
  <si>
    <t xml:space="preserve">Helvella</t>
  </si>
  <si>
    <t xml:space="preserve">Hygrophorus</t>
  </si>
  <si>
    <t xml:space="preserve">Langermannia</t>
  </si>
  <si>
    <t xml:space="preserve">Lyophyllum</t>
  </si>
  <si>
    <t xml:space="preserve">Moisissures</t>
  </si>
  <si>
    <t xml:space="preserve">Pholiota</t>
  </si>
  <si>
    <t xml:space="preserve">Psilocybe</t>
  </si>
  <si>
    <t xml:space="preserve">Serpula</t>
  </si>
  <si>
    <t xml:space="preserve">Sparassis</t>
  </si>
  <si>
    <t xml:space="preserve">Stropharia</t>
  </si>
  <si>
    <t xml:space="preserve">Trametes</t>
  </si>
  <si>
    <t xml:space="preserve">Fuligo</t>
  </si>
  <si>
    <t xml:space="preserve">Agaricus xanthoderma</t>
  </si>
  <si>
    <t xml:space="preserve">Champignons avariés, parasités</t>
  </si>
  <si>
    <t xml:space="preserve">Champignons crus ou mal cuits</t>
  </si>
  <si>
    <t xml:space="preserve">Scleroderma citrina</t>
  </si>
  <si>
    <t xml:space="preserve">Bolets aereus</t>
  </si>
  <si>
    <t xml:space="preserve">Cortinarius venetus</t>
  </si>
  <si>
    <t xml:space="preserve">Helvella leucomelanea</t>
  </si>
  <si>
    <t xml:space="preserve">Panaeolus papilionaceus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</si>
</sst>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Gravités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1"/>
              <c:showCatName val="0"/>
              <c:showSerName val="0"/>
              <c:showPercent val="0"/>
            </c:dLbl>
            <c:dLblPos val="bestFit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Gravité!$A$27:$A$32</c:f>
              <c:strCache>
                <c:ptCount val="6"/>
                <c:pt idx="0">
                  <c:v>Inconnu</c:v>
                </c:pt>
                <c:pt idx="1">
                  <c:v>Fausse alerte</c:v>
                </c:pt>
                <c:pt idx="2">
                  <c:v>benin</c:v>
                </c:pt>
                <c:pt idx="3">
                  <c:v>sérieux</c:v>
                </c:pt>
                <c:pt idx="4">
                  <c:v>grave</c:v>
                </c:pt>
                <c:pt idx="5">
                  <c:v>très grave</c:v>
                </c:pt>
              </c:strCache>
            </c:strRef>
          </c:cat>
          <c:val>
            <c:numRef>
              <c:f>Gravité!$B$27:$B$32</c:f>
              <c:numCache>
                <c:formatCode>General</c:formatCode>
                <c:ptCount val="6"/>
                <c:pt idx="0">
                  <c:v>56</c:v>
                </c:pt>
                <c:pt idx="1">
                  <c:v>1083</c:v>
                </c:pt>
                <c:pt idx="2">
                  <c:v>529</c:v>
                </c:pt>
                <c:pt idx="3">
                  <c:v>257</c:v>
                </c:pt>
                <c:pt idx="4">
                  <c:v>29</c:v>
                </c:pt>
                <c:pt idx="5">
                  <c:v>22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20 intoxications</a:t>
            </a:r>
          </a:p>
        </c:rich>
      </c:tx>
      <c:layout>
        <c:manualLayout>
          <c:xMode val="edge"/>
          <c:yMode val="edge"/>
          <c:x val="0.353102931066808"/>
          <c:y val="0.0354483831536837"/>
        </c:manualLayout>
      </c:layout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'espèces responsables'!$I$2:$I$9</c:f>
              <c:strCache>
                <c:ptCount val="8"/>
                <c:pt idx="0">
                  <c:v>Agaricus xanthoderma</c:v>
                </c:pt>
                <c:pt idx="1">
                  <c:v>Champignons avariés, parasités</c:v>
                </c:pt>
                <c:pt idx="2">
                  <c:v>Omphalotus illudens</c:v>
                </c:pt>
                <c:pt idx="3">
                  <c:v>Chlorophyllum brunneum</c:v>
                </c:pt>
                <c:pt idx="4">
                  <c:v>Entoloma lividum</c:v>
                </c:pt>
                <c:pt idx="5">
                  <c:v>Boletus satanas</c:v>
                </c:pt>
                <c:pt idx="6">
                  <c:v>Macrolepiota procera</c:v>
                </c:pt>
                <c:pt idx="7">
                  <c:v>Cocktail</c:v>
                </c:pt>
              </c:strCache>
            </c:strRef>
          </c:cat>
          <c:val>
            <c:numRef>
              <c:f>'espèces responsables'!$J$2:$J$9</c:f>
              <c:numCache>
                <c:formatCode>General</c:formatCode>
                <c:ptCount val="8"/>
                <c:pt idx="0">
                  <c:v>92</c:v>
                </c:pt>
                <c:pt idx="1">
                  <c:v>44</c:v>
                </c:pt>
                <c:pt idx="2">
                  <c:v>40</c:v>
                </c:pt>
                <c:pt idx="3">
                  <c:v>38</c:v>
                </c:pt>
                <c:pt idx="4">
                  <c:v>38</c:v>
                </c:pt>
                <c:pt idx="5">
                  <c:v>36</c:v>
                </c:pt>
                <c:pt idx="6">
                  <c:v>22</c:v>
                </c:pt>
                <c:pt idx="7">
                  <c:v>20</c:v>
                </c:pt>
              </c:numCache>
            </c:numRef>
          </c:val>
        </c:ser>
        <c:gapWidth val="100"/>
        <c:overlap val="0"/>
        <c:axId val="6101070"/>
        <c:axId val="21145886"/>
      </c:barChart>
      <c:catAx>
        <c:axId val="61010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145886"/>
        <c:crosses val="autoZero"/>
        <c:auto val="1"/>
        <c:lblAlgn val="ctr"/>
        <c:lblOffset val="100"/>
      </c:catAx>
      <c:valAx>
        <c:axId val="2114588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0107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 10 à 20 intoxications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'espèces responsables'!$I$10:$I$17</c:f>
              <c:strCache>
                <c:ptCount val="8"/>
                <c:pt idx="0">
                  <c:v>Champignons crus ou mal cuits</c:v>
                </c:pt>
                <c:pt idx="1">
                  <c:v>Amanita phalloides</c:v>
                </c:pt>
                <c:pt idx="2">
                  <c:v>Armillaria mellea</c:v>
                </c:pt>
                <c:pt idx="3">
                  <c:v>Amanita muscaria</c:v>
                </c:pt>
                <c:pt idx="4">
                  <c:v>Clitocybe dealbata</c:v>
                </c:pt>
                <c:pt idx="5">
                  <c:v>Clitocybe nebularis</c:v>
                </c:pt>
                <c:pt idx="6">
                  <c:v>Agaricus variegans</c:v>
                </c:pt>
                <c:pt idx="7">
                  <c:v>Boletus legaliae</c:v>
                </c:pt>
              </c:strCache>
            </c:strRef>
          </c:cat>
          <c:val>
            <c:numRef>
              <c:f>'espèces responsables'!$J$10:$J$17</c:f>
              <c:numCache>
                <c:formatCode>General</c:formatCode>
                <c:ptCount val="8"/>
                <c:pt idx="0">
                  <c:v>19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</c:ser>
        <c:gapWidth val="100"/>
        <c:overlap val="0"/>
        <c:axId val="70858484"/>
        <c:axId val="49088077"/>
      </c:barChart>
      <c:catAx>
        <c:axId val="708584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088077"/>
        <c:crosses val="autoZero"/>
        <c:auto val="1"/>
        <c:lblAlgn val="ctr"/>
        <c:lblOffset val="100"/>
      </c:catAx>
      <c:valAx>
        <c:axId val="4908807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85848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 5 à 10 Intoxications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'espèces responsables'!$I$18:$I$25</c:f>
              <c:strCache>
                <c:ptCount val="8"/>
                <c:pt idx="0">
                  <c:v>Boletus edulis</c:v>
                </c:pt>
                <c:pt idx="1">
                  <c:v>Boletus radicans</c:v>
                </c:pt>
                <c:pt idx="2">
                  <c:v>Leccinum aurantiacum</c:v>
                </c:pt>
                <c:pt idx="3">
                  <c:v>Lepiota brunneoincarnata</c:v>
                </c:pt>
                <c:pt idx="4">
                  <c:v>Amanita pantherina</c:v>
                </c:pt>
                <c:pt idx="5">
                  <c:v>Paxillus involutus</c:v>
                </c:pt>
                <c:pt idx="6">
                  <c:v>Agaricus moelleri</c:v>
                </c:pt>
                <c:pt idx="7">
                  <c:v>Amanita rubescens</c:v>
                </c:pt>
              </c:strCache>
            </c:strRef>
          </c:cat>
          <c:val>
            <c:numRef>
              <c:f>'espèces responsables'!$J$18:$J$25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gapWidth val="100"/>
        <c:overlap val="0"/>
        <c:axId val="55786282"/>
        <c:axId val="53248651"/>
      </c:barChart>
      <c:catAx>
        <c:axId val="557862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248651"/>
        <c:crosses val="autoZero"/>
        <c:auto val="1"/>
        <c:lblAlgn val="ctr"/>
        <c:lblOffset val="100"/>
      </c:catAx>
      <c:valAx>
        <c:axId val="532486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78628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2015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1"/>
              <c:showCatName val="0"/>
              <c:showSerName val="0"/>
              <c:showPercent val="0"/>
            </c:dLbl>
            <c:dLblPos val="bestFit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Gravité!$A$27:$A$32</c:f>
              <c:strCache>
                <c:ptCount val="6"/>
                <c:pt idx="0">
                  <c:v>Inconnu</c:v>
                </c:pt>
                <c:pt idx="1">
                  <c:v>Fausse alerte</c:v>
                </c:pt>
                <c:pt idx="2">
                  <c:v>benin</c:v>
                </c:pt>
                <c:pt idx="3">
                  <c:v>sérieux</c:v>
                </c:pt>
                <c:pt idx="4">
                  <c:v>grave</c:v>
                </c:pt>
                <c:pt idx="5">
                  <c:v>très grave</c:v>
                </c:pt>
              </c:strCache>
            </c:strRef>
          </c:cat>
          <c:val>
            <c:numRef>
              <c:f>Gravité!$C$27:$C$32</c:f>
              <c:numCache>
                <c:formatCode>General</c:formatCode>
                <c:ptCount val="6"/>
                <c:pt idx="0">
                  <c:v>9</c:v>
                </c:pt>
                <c:pt idx="1">
                  <c:v>137</c:v>
                </c:pt>
                <c:pt idx="2">
                  <c:v>97</c:v>
                </c:pt>
                <c:pt idx="3">
                  <c:v>58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1"/>
              <c:showCatName val="0"/>
              <c:showSerName val="0"/>
              <c:showPercent val="0"/>
            </c:dLbl>
            <c:dLblPos val="bestFit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Gravité!$A$27:$A$32</c:f>
              <c:strCache>
                <c:ptCount val="6"/>
                <c:pt idx="0">
                  <c:v>Inconnu</c:v>
                </c:pt>
                <c:pt idx="1">
                  <c:v>Fausse alerte</c:v>
                </c:pt>
                <c:pt idx="2">
                  <c:v>benin</c:v>
                </c:pt>
                <c:pt idx="3">
                  <c:v>sérieux</c:v>
                </c:pt>
                <c:pt idx="4">
                  <c:v>grave</c:v>
                </c:pt>
                <c:pt idx="5">
                  <c:v>très grave</c:v>
                </c:pt>
              </c:strCache>
            </c:strRef>
          </c:cat>
          <c:val>
            <c:numRef>
              <c:f>Gravité!$D$27:$D$32</c:f>
              <c:numCache>
                <c:formatCode>General</c:formatCode>
                <c:ptCount val="6"/>
                <c:pt idx="0">
                  <c:v>7</c:v>
                </c:pt>
                <c:pt idx="1">
                  <c:v>226</c:v>
                </c:pt>
                <c:pt idx="2">
                  <c:v>84</c:v>
                </c:pt>
                <c:pt idx="3">
                  <c:v>39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2017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1"/>
              <c:showCatName val="0"/>
              <c:showSerName val="0"/>
              <c:showPercent val="0"/>
            </c:dLbl>
            <c:dLblPos val="bestFit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Gravité!$A$27:$A$32</c:f>
              <c:strCache>
                <c:ptCount val="6"/>
                <c:pt idx="0">
                  <c:v>Inconnu</c:v>
                </c:pt>
                <c:pt idx="1">
                  <c:v>Fausse alerte</c:v>
                </c:pt>
                <c:pt idx="2">
                  <c:v>benin</c:v>
                </c:pt>
                <c:pt idx="3">
                  <c:v>sérieux</c:v>
                </c:pt>
                <c:pt idx="4">
                  <c:v>grave</c:v>
                </c:pt>
                <c:pt idx="5">
                  <c:v>très grave</c:v>
                </c:pt>
              </c:strCache>
            </c:strRef>
          </c:cat>
          <c:val>
            <c:numRef>
              <c:f>Gravité!$E$27:$E$32</c:f>
              <c:numCache>
                <c:formatCode>General</c:formatCode>
                <c:ptCount val="6"/>
                <c:pt idx="0">
                  <c:v>26</c:v>
                </c:pt>
                <c:pt idx="1">
                  <c:v>398</c:v>
                </c:pt>
                <c:pt idx="2">
                  <c:v>199</c:v>
                </c:pt>
                <c:pt idx="3">
                  <c:v>76</c:v>
                </c:pt>
                <c:pt idx="4">
                  <c:v>6</c:v>
                </c:pt>
                <c:pt idx="5">
                  <c:v>15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2018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1"/>
              <c:showCatName val="0"/>
              <c:showSerName val="0"/>
              <c:showPercent val="0"/>
            </c:dLbl>
            <c:dLblPos val="bestFit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Gravité!$A$27:$A$32</c:f>
              <c:strCache>
                <c:ptCount val="6"/>
                <c:pt idx="0">
                  <c:v>Inconnu</c:v>
                </c:pt>
                <c:pt idx="1">
                  <c:v>Fausse alerte</c:v>
                </c:pt>
                <c:pt idx="2">
                  <c:v>benin</c:v>
                </c:pt>
                <c:pt idx="3">
                  <c:v>sérieux</c:v>
                </c:pt>
                <c:pt idx="4">
                  <c:v>grave</c:v>
                </c:pt>
                <c:pt idx="5">
                  <c:v>très grave</c:v>
                </c:pt>
              </c:strCache>
            </c:strRef>
          </c:cat>
          <c:val>
            <c:numRef>
              <c:f>Gravité!$F$27:$F$32</c:f>
              <c:numCache>
                <c:formatCode>General</c:formatCode>
                <c:ptCount val="6"/>
                <c:pt idx="0">
                  <c:v>14</c:v>
                </c:pt>
                <c:pt idx="1">
                  <c:v>322</c:v>
                </c:pt>
                <c:pt idx="2">
                  <c:v>149</c:v>
                </c:pt>
                <c:pt idx="3">
                  <c:v>84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Centres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Centres!$A$24:$A$34</c:f>
              <c:strCache>
                <c:ptCount val="11"/>
                <c:pt idx="0">
                  <c:v>Angers</c:v>
                </c:pt>
                <c:pt idx="1">
                  <c:v>Bordeaux</c:v>
                </c:pt>
                <c:pt idx="2">
                  <c:v>Bruxelles</c:v>
                </c:pt>
                <c:pt idx="3">
                  <c:v>Lille</c:v>
                </c:pt>
                <c:pt idx="4">
                  <c:v>Lyon</c:v>
                </c:pt>
                <c:pt idx="5">
                  <c:v>Marseille</c:v>
                </c:pt>
                <c:pt idx="6">
                  <c:v>Nancy</c:v>
                </c:pt>
                <c:pt idx="7">
                  <c:v>Paris</c:v>
                </c:pt>
                <c:pt idx="8">
                  <c:v>Strasbourg</c:v>
                </c:pt>
                <c:pt idx="9">
                  <c:v>Toulouse</c:v>
                </c:pt>
                <c:pt idx="10">
                  <c:v>Inconnu</c:v>
                </c:pt>
              </c:strCache>
            </c:strRef>
          </c:cat>
          <c:val>
            <c:numRef>
              <c:f>Centres!$E$24:$E$34</c:f>
              <c:numCache>
                <c:formatCode>General</c:formatCode>
                <c:ptCount val="11"/>
                <c:pt idx="0">
                  <c:v>464</c:v>
                </c:pt>
                <c:pt idx="1">
                  <c:v>298</c:v>
                </c:pt>
                <c:pt idx="2">
                  <c:v>101</c:v>
                </c:pt>
                <c:pt idx="3">
                  <c:v>132</c:v>
                </c:pt>
                <c:pt idx="4">
                  <c:v>199</c:v>
                </c:pt>
                <c:pt idx="5">
                  <c:v>169</c:v>
                </c:pt>
                <c:pt idx="6">
                  <c:v>117</c:v>
                </c:pt>
                <c:pt idx="7">
                  <c:v>194</c:v>
                </c:pt>
                <c:pt idx="8">
                  <c:v>97</c:v>
                </c:pt>
                <c:pt idx="9">
                  <c:v>198</c:v>
                </c:pt>
                <c:pt idx="10">
                  <c:v>2</c:v>
                </c:pt>
              </c:numCache>
            </c:numRef>
          </c:val>
        </c:ser>
        <c:gapWidth val="100"/>
        <c:overlap val="0"/>
        <c:axId val="92556936"/>
        <c:axId val="63719231"/>
      </c:barChart>
      <c:catAx>
        <c:axId val="9255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719231"/>
        <c:crosses val="autoZero"/>
        <c:auto val="1"/>
        <c:lblAlgn val="ctr"/>
        <c:lblOffset val="100"/>
      </c:catAx>
      <c:valAx>
        <c:axId val="637192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55693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20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90668166760423"/>
          <c:y val="0.139348816535171"/>
          <c:w val="0.762985186574161"/>
          <c:h val="0.586731859095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Genres!$A$68:$A$76</c:f>
              <c:strCache>
                <c:ptCount val="9"/>
                <c:pt idx="0">
                  <c:v>Agaricus </c:v>
                </c:pt>
                <c:pt idx="1">
                  <c:v>Boletus</c:v>
                </c:pt>
                <c:pt idx="2">
                  <c:v>Amanita</c:v>
                </c:pt>
                <c:pt idx="3">
                  <c:v>Chlorophyllum</c:v>
                </c:pt>
                <c:pt idx="4">
                  <c:v>Entoloma</c:v>
                </c:pt>
                <c:pt idx="5">
                  <c:v>Macrolepiota</c:v>
                </c:pt>
                <c:pt idx="6">
                  <c:v>Omphalotus</c:v>
                </c:pt>
                <c:pt idx="7">
                  <c:v>Clitocybe</c:v>
                </c:pt>
                <c:pt idx="8">
                  <c:v>Armillaria</c:v>
                </c:pt>
              </c:strCache>
            </c:strRef>
          </c:cat>
          <c:val>
            <c:numRef>
              <c:f>Genres!$B$68:$B$76</c:f>
              <c:numCache>
                <c:formatCode>General</c:formatCode>
                <c:ptCount val="9"/>
                <c:pt idx="0">
                  <c:v>146</c:v>
                </c:pt>
                <c:pt idx="1">
                  <c:v>113</c:v>
                </c:pt>
                <c:pt idx="2">
                  <c:v>64</c:v>
                </c:pt>
                <c:pt idx="3">
                  <c:v>44</c:v>
                </c:pt>
                <c:pt idx="4">
                  <c:v>39</c:v>
                </c:pt>
                <c:pt idx="5">
                  <c:v>39</c:v>
                </c:pt>
                <c:pt idx="6">
                  <c:v>33</c:v>
                </c:pt>
                <c:pt idx="7">
                  <c:v>30</c:v>
                </c:pt>
                <c:pt idx="8">
                  <c:v>22</c:v>
                </c:pt>
              </c:numCache>
            </c:numRef>
          </c:val>
        </c:ser>
        <c:gapWidth val="100"/>
        <c:overlap val="0"/>
        <c:axId val="89907793"/>
        <c:axId val="79929103"/>
      </c:barChart>
      <c:catAx>
        <c:axId val="899077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929103"/>
        <c:crosses val="autoZero"/>
        <c:auto val="1"/>
        <c:lblAlgn val="ctr"/>
        <c:lblOffset val="100"/>
      </c:catAx>
      <c:valAx>
        <c:axId val="7992910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90779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De 10 à 20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Genres!$A$77:$A$84</c:f>
              <c:strCache>
                <c:ptCount val="8"/>
                <c:pt idx="0">
                  <c:v>Cocktail</c:v>
                </c:pt>
                <c:pt idx="1">
                  <c:v>Leccinum</c:v>
                </c:pt>
                <c:pt idx="2">
                  <c:v>Inocybe</c:v>
                </c:pt>
                <c:pt idx="3">
                  <c:v>Cantharellus</c:v>
                </c:pt>
                <c:pt idx="4">
                  <c:v>Lactarius</c:v>
                </c:pt>
                <c:pt idx="5">
                  <c:v>Scleroderma</c:v>
                </c:pt>
                <c:pt idx="6">
                  <c:v>Suillus</c:v>
                </c:pt>
                <c:pt idx="7">
                  <c:v>Morchella</c:v>
                </c:pt>
              </c:strCache>
            </c:strRef>
          </c:cat>
          <c:val>
            <c:numRef>
              <c:f>Genres!$B$77:$B$84</c:f>
              <c:numCache>
                <c:formatCode>General</c:formatCode>
                <c:ptCount val="8"/>
                <c:pt idx="0">
                  <c:v>19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10</c:v>
                </c:pt>
              </c:numCache>
            </c:numRef>
          </c:val>
        </c:ser>
        <c:gapWidth val="100"/>
        <c:overlap val="0"/>
        <c:axId val="84557924"/>
        <c:axId val="15097590"/>
      </c:barChart>
      <c:catAx>
        <c:axId val="845579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097590"/>
        <c:crosses val="autoZero"/>
        <c:auto val="1"/>
        <c:lblAlgn val="ctr"/>
        <c:lblOffset val="100"/>
      </c:catAx>
      <c:valAx>
        <c:axId val="1509759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55792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Plus de 5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Genres!$A$85:$A$99</c:f>
              <c:strCache>
                <c:ptCount val="15"/>
                <c:pt idx="0">
                  <c:v>Lepiota</c:v>
                </c:pt>
                <c:pt idx="1">
                  <c:v>Paxillus</c:v>
                </c:pt>
                <c:pt idx="2">
                  <c:v>Russula</c:v>
                </c:pt>
                <c:pt idx="3">
                  <c:v>Leucoagaricus</c:v>
                </c:pt>
                <c:pt idx="4">
                  <c:v>Mycena</c:v>
                </c:pt>
                <c:pt idx="5">
                  <c:v>Mycenastrum</c:v>
                </c:pt>
                <c:pt idx="6">
                  <c:v>Panaeolus</c:v>
                </c:pt>
                <c:pt idx="7">
                  <c:v>Craterellus</c:v>
                </c:pt>
                <c:pt idx="8">
                  <c:v>Lepista</c:v>
                </c:pt>
                <c:pt idx="9">
                  <c:v>Agrocybe</c:v>
                </c:pt>
                <c:pt idx="10">
                  <c:v>Hypholoma</c:v>
                </c:pt>
                <c:pt idx="11">
                  <c:v>Marasmius</c:v>
                </c:pt>
                <c:pt idx="12">
                  <c:v>Psathyrella</c:v>
                </c:pt>
                <c:pt idx="13">
                  <c:v>Tricholoma</c:v>
                </c:pt>
                <c:pt idx="14">
                  <c:v>Xerocomus</c:v>
                </c:pt>
              </c:strCache>
            </c:strRef>
          </c:cat>
          <c:val>
            <c:numRef>
              <c:f>Genres!$B$85:$B$99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</c:ser>
        <c:gapWidth val="100"/>
        <c:overlap val="0"/>
        <c:axId val="42059760"/>
        <c:axId val="78682039"/>
      </c:barChart>
      <c:catAx>
        <c:axId val="4205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682039"/>
        <c:crosses val="autoZero"/>
        <c:auto val="1"/>
        <c:lblAlgn val="ctr"/>
        <c:lblOffset val="100"/>
      </c:catAx>
      <c:valAx>
        <c:axId val="7868203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05976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</xdr:colOff>
      <xdr:row>0</xdr:row>
      <xdr:rowOff>0</xdr:rowOff>
    </xdr:from>
    <xdr:to>
      <xdr:col>5</xdr:col>
      <xdr:colOff>797760</xdr:colOff>
      <xdr:row>19</xdr:row>
      <xdr:rowOff>150840</xdr:rowOff>
    </xdr:to>
    <xdr:graphicFrame>
      <xdr:nvGraphicFramePr>
        <xdr:cNvPr id="0" name=""/>
        <xdr:cNvGraphicFramePr/>
      </xdr:nvGraphicFramePr>
      <xdr:xfrm>
        <a:off x="5400" y="0"/>
        <a:ext cx="485604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15840</xdr:colOff>
      <xdr:row>0</xdr:row>
      <xdr:rowOff>0</xdr:rowOff>
    </xdr:from>
    <xdr:to>
      <xdr:col>11</xdr:col>
      <xdr:colOff>91440</xdr:colOff>
      <xdr:row>9</xdr:row>
      <xdr:rowOff>124920</xdr:rowOff>
    </xdr:to>
    <xdr:graphicFrame>
      <xdr:nvGraphicFramePr>
        <xdr:cNvPr id="1" name=""/>
        <xdr:cNvGraphicFramePr/>
      </xdr:nvGraphicFramePr>
      <xdr:xfrm>
        <a:off x="4892400" y="0"/>
        <a:ext cx="4139640" cy="158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8280</xdr:colOff>
      <xdr:row>10</xdr:row>
      <xdr:rowOff>23040</xdr:rowOff>
    </xdr:from>
    <xdr:to>
      <xdr:col>11</xdr:col>
      <xdr:colOff>7560</xdr:colOff>
      <xdr:row>21</xdr:row>
      <xdr:rowOff>7200</xdr:rowOff>
    </xdr:to>
    <xdr:graphicFrame>
      <xdr:nvGraphicFramePr>
        <xdr:cNvPr id="2" name=""/>
        <xdr:cNvGraphicFramePr/>
      </xdr:nvGraphicFramePr>
      <xdr:xfrm>
        <a:off x="4884840" y="1648440"/>
        <a:ext cx="4063320" cy="1772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61200</xdr:colOff>
      <xdr:row>21</xdr:row>
      <xdr:rowOff>88560</xdr:rowOff>
    </xdr:from>
    <xdr:to>
      <xdr:col>10</xdr:col>
      <xdr:colOff>813240</xdr:colOff>
      <xdr:row>32</xdr:row>
      <xdr:rowOff>88560</xdr:rowOff>
    </xdr:to>
    <xdr:graphicFrame>
      <xdr:nvGraphicFramePr>
        <xdr:cNvPr id="3" name=""/>
        <xdr:cNvGraphicFramePr/>
      </xdr:nvGraphicFramePr>
      <xdr:xfrm>
        <a:off x="4937760" y="3502080"/>
        <a:ext cx="4003200" cy="1788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15480</xdr:colOff>
      <xdr:row>33</xdr:row>
      <xdr:rowOff>51840</xdr:rowOff>
    </xdr:from>
    <xdr:to>
      <xdr:col>10</xdr:col>
      <xdr:colOff>752040</xdr:colOff>
      <xdr:row>44</xdr:row>
      <xdr:rowOff>147240</xdr:rowOff>
    </xdr:to>
    <xdr:graphicFrame>
      <xdr:nvGraphicFramePr>
        <xdr:cNvPr id="4" name=""/>
        <xdr:cNvGraphicFramePr/>
      </xdr:nvGraphicFramePr>
      <xdr:xfrm>
        <a:off x="4892040" y="5416200"/>
        <a:ext cx="3987720" cy="188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36360</xdr:colOff>
      <xdr:row>0</xdr:row>
      <xdr:rowOff>36000</xdr:rowOff>
    </xdr:from>
    <xdr:to>
      <xdr:col>8</xdr:col>
      <xdr:colOff>105840</xdr:colOff>
      <xdr:row>20</xdr:row>
      <xdr:rowOff>24120</xdr:rowOff>
    </xdr:to>
    <xdr:graphicFrame>
      <xdr:nvGraphicFramePr>
        <xdr:cNvPr id="5" name=""/>
        <xdr:cNvGraphicFramePr/>
      </xdr:nvGraphicFramePr>
      <xdr:xfrm>
        <a:off x="848880" y="360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95040</xdr:colOff>
      <xdr:row>0</xdr:row>
      <xdr:rowOff>146880</xdr:rowOff>
    </xdr:from>
    <xdr:to>
      <xdr:col>6</xdr:col>
      <xdr:colOff>478440</xdr:colOff>
      <xdr:row>20</xdr:row>
      <xdr:rowOff>135000</xdr:rowOff>
    </xdr:to>
    <xdr:graphicFrame>
      <xdr:nvGraphicFramePr>
        <xdr:cNvPr id="6" name=""/>
        <xdr:cNvGraphicFramePr/>
      </xdr:nvGraphicFramePr>
      <xdr:xfrm>
        <a:off x="95040" y="14688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21</xdr:row>
      <xdr:rowOff>148680</xdr:rowOff>
    </xdr:from>
    <xdr:to>
      <xdr:col>6</xdr:col>
      <xdr:colOff>383400</xdr:colOff>
      <xdr:row>41</xdr:row>
      <xdr:rowOff>136800</xdr:rowOff>
    </xdr:to>
    <xdr:graphicFrame>
      <xdr:nvGraphicFramePr>
        <xdr:cNvPr id="7" name=""/>
        <xdr:cNvGraphicFramePr/>
      </xdr:nvGraphicFramePr>
      <xdr:xfrm>
        <a:off x="0" y="35622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43</xdr:row>
      <xdr:rowOff>151200</xdr:rowOff>
    </xdr:from>
    <xdr:to>
      <xdr:col>6</xdr:col>
      <xdr:colOff>383400</xdr:colOff>
      <xdr:row>63</xdr:row>
      <xdr:rowOff>138960</xdr:rowOff>
    </xdr:to>
    <xdr:graphicFrame>
      <xdr:nvGraphicFramePr>
        <xdr:cNvPr id="8" name=""/>
        <xdr:cNvGraphicFramePr/>
      </xdr:nvGraphicFramePr>
      <xdr:xfrm>
        <a:off x="0" y="714096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36360</xdr:colOff>
      <xdr:row>0</xdr:row>
      <xdr:rowOff>36000</xdr:rowOff>
    </xdr:from>
    <xdr:to>
      <xdr:col>6</xdr:col>
      <xdr:colOff>636840</xdr:colOff>
      <xdr:row>20</xdr:row>
      <xdr:rowOff>24120</xdr:rowOff>
    </xdr:to>
    <xdr:graphicFrame>
      <xdr:nvGraphicFramePr>
        <xdr:cNvPr id="9" name=""/>
        <xdr:cNvGraphicFramePr/>
      </xdr:nvGraphicFramePr>
      <xdr:xfrm>
        <a:off x="1944360" y="36000"/>
        <a:ext cx="576000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21240</xdr:colOff>
      <xdr:row>21</xdr:row>
      <xdr:rowOff>7920</xdr:rowOff>
    </xdr:from>
    <xdr:to>
      <xdr:col>6</xdr:col>
      <xdr:colOff>617760</xdr:colOff>
      <xdr:row>40</xdr:row>
      <xdr:rowOff>155160</xdr:rowOff>
    </xdr:to>
    <xdr:graphicFrame>
      <xdr:nvGraphicFramePr>
        <xdr:cNvPr id="10" name=""/>
        <xdr:cNvGraphicFramePr/>
      </xdr:nvGraphicFramePr>
      <xdr:xfrm>
        <a:off x="1929240" y="342144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66960</xdr:colOff>
      <xdr:row>42</xdr:row>
      <xdr:rowOff>0</xdr:rowOff>
    </xdr:from>
    <xdr:to>
      <xdr:col>6</xdr:col>
      <xdr:colOff>663480</xdr:colOff>
      <xdr:row>61</xdr:row>
      <xdr:rowOff>147600</xdr:rowOff>
    </xdr:to>
    <xdr:graphicFrame>
      <xdr:nvGraphicFramePr>
        <xdr:cNvPr id="11" name=""/>
        <xdr:cNvGraphicFramePr/>
      </xdr:nvGraphicFramePr>
      <xdr:xfrm>
        <a:off x="1974960" y="6827400"/>
        <a:ext cx="575604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media/sf_Documents/Statistiques%20Mycolist/media/sf_Documents/Statistiques%20Mycolist/stat%20mycolist2015-2017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 centres"/>
    </sheetNames>
    <sheetDataSet>
      <sheetData sheetId="0">
        <row r="35">
          <cell r="A35" t="str">
            <v>Toulouse</v>
          </cell>
        </row>
        <row r="36">
          <cell r="A36" t="str">
            <v>Nancy</v>
          </cell>
        </row>
        <row r="37">
          <cell r="A37" t="str">
            <v>Bordeaux</v>
          </cell>
        </row>
        <row r="38">
          <cell r="A38" t="str">
            <v>Paris</v>
          </cell>
        </row>
        <row r="39">
          <cell r="A39" t="str">
            <v>Bordeaux</v>
          </cell>
        </row>
        <row r="40">
          <cell r="A40" t="str">
            <v>Paris</v>
          </cell>
        </row>
        <row r="41">
          <cell r="A41" t="str">
            <v>Angers</v>
          </cell>
        </row>
        <row r="42">
          <cell r="A42" t="str">
            <v>Angers</v>
          </cell>
        </row>
        <row r="43">
          <cell r="A43" t="str">
            <v>Lyon</v>
          </cell>
        </row>
        <row r="44">
          <cell r="A44" t="str">
            <v>Angers</v>
          </cell>
        </row>
        <row r="45">
          <cell r="A45" t="str">
            <v>Toulouse</v>
          </cell>
        </row>
        <row r="46">
          <cell r="A46" t="str">
            <v>Angers</v>
          </cell>
        </row>
        <row r="47">
          <cell r="A47" t="str">
            <v>Angers</v>
          </cell>
        </row>
        <row r="48">
          <cell r="A48" t="str">
            <v>Toulouse</v>
          </cell>
        </row>
        <row r="49">
          <cell r="A49" t="str">
            <v>Bordeaux</v>
          </cell>
        </row>
        <row r="50">
          <cell r="A50" t="str">
            <v>Lyon</v>
          </cell>
        </row>
        <row r="51">
          <cell r="A51" t="str">
            <v>Bordeaux</v>
          </cell>
        </row>
        <row r="52">
          <cell r="A52" t="str">
            <v>Bordeaux</v>
          </cell>
        </row>
        <row r="53">
          <cell r="A53" t="str">
            <v>Paris</v>
          </cell>
        </row>
        <row r="54">
          <cell r="A54" t="str">
            <v>Angers</v>
          </cell>
        </row>
        <row r="55">
          <cell r="A55" t="str">
            <v>Angers</v>
          </cell>
        </row>
        <row r="56">
          <cell r="A56" t="str">
            <v>Lyon</v>
          </cell>
        </row>
        <row r="57">
          <cell r="A57" t="str">
            <v>Angers</v>
          </cell>
        </row>
        <row r="58">
          <cell r="A58" t="str">
            <v>Angers</v>
          </cell>
        </row>
        <row r="59">
          <cell r="A59" t="str">
            <v>Nancy</v>
          </cell>
        </row>
        <row r="60">
          <cell r="A60" t="str">
            <v>Toulouse</v>
          </cell>
        </row>
        <row r="61">
          <cell r="A61" t="str">
            <v>Toulouse</v>
          </cell>
        </row>
        <row r="62">
          <cell r="A62" t="str">
            <v>Angers</v>
          </cell>
        </row>
        <row r="63">
          <cell r="A63" t="str">
            <v>Angers</v>
          </cell>
        </row>
        <row r="64">
          <cell r="A64" t="str">
            <v>Angers</v>
          </cell>
        </row>
        <row r="65">
          <cell r="A65" t="str">
            <v>Angers</v>
          </cell>
        </row>
        <row r="66">
          <cell r="A66" t="str">
            <v>Angers</v>
          </cell>
        </row>
        <row r="67">
          <cell r="A67" t="str">
            <v>Paris</v>
          </cell>
        </row>
        <row r="68">
          <cell r="A68" t="str">
            <v>Angers</v>
          </cell>
        </row>
        <row r="69">
          <cell r="A69" t="str">
            <v>Angers</v>
          </cell>
        </row>
        <row r="70">
          <cell r="A70" t="str">
            <v>Paris</v>
          </cell>
        </row>
        <row r="71">
          <cell r="A71" t="str">
            <v>Paris</v>
          </cell>
        </row>
        <row r="72">
          <cell r="A72" t="str">
            <v>Paris</v>
          </cell>
        </row>
        <row r="73">
          <cell r="A73" t="str">
            <v>Marseille</v>
          </cell>
        </row>
        <row r="74">
          <cell r="A74" t="str">
            <v>Angers</v>
          </cell>
        </row>
        <row r="75">
          <cell r="A75" t="str">
            <v>Angers</v>
          </cell>
        </row>
        <row r="76">
          <cell r="A76" t="str">
            <v>Angers</v>
          </cell>
        </row>
        <row r="77">
          <cell r="A77" t="str">
            <v>Bordeaux</v>
          </cell>
        </row>
        <row r="78">
          <cell r="A78" t="str">
            <v>Angers</v>
          </cell>
        </row>
        <row r="79">
          <cell r="A79" t="str">
            <v>Angers</v>
          </cell>
        </row>
        <row r="80">
          <cell r="A80" t="str">
            <v>Nancy</v>
          </cell>
        </row>
        <row r="81">
          <cell r="A81" t="str">
            <v>Angers</v>
          </cell>
        </row>
        <row r="82">
          <cell r="A82" t="str">
            <v>Bordeaux</v>
          </cell>
        </row>
        <row r="83">
          <cell r="A83" t="str">
            <v>Marseille</v>
          </cell>
        </row>
        <row r="84">
          <cell r="A84" t="str">
            <v>Toulouse</v>
          </cell>
        </row>
        <row r="85">
          <cell r="A85" t="str">
            <v>Angers</v>
          </cell>
        </row>
        <row r="86">
          <cell r="A86" t="str">
            <v>Marseille</v>
          </cell>
        </row>
        <row r="87">
          <cell r="A87" t="str">
            <v>Angers</v>
          </cell>
        </row>
        <row r="88">
          <cell r="A88" t="str">
            <v>Toulouse</v>
          </cell>
        </row>
        <row r="89">
          <cell r="A89" t="str">
            <v>Angers</v>
          </cell>
        </row>
        <row r="90">
          <cell r="A90" t="str">
            <v>Angers</v>
          </cell>
        </row>
        <row r="91">
          <cell r="A91" t="str">
            <v>Angers</v>
          </cell>
        </row>
        <row r="92">
          <cell r="A92" t="str">
            <v>Marseille</v>
          </cell>
        </row>
        <row r="93">
          <cell r="A93" t="str">
            <v>Nancy</v>
          </cell>
        </row>
        <row r="94">
          <cell r="A94" t="str">
            <v>Nancy</v>
          </cell>
        </row>
        <row r="95">
          <cell r="A95" t="str">
            <v>Paris</v>
          </cell>
        </row>
        <row r="96">
          <cell r="A96" t="str">
            <v>Marseille</v>
          </cell>
        </row>
        <row r="97">
          <cell r="A97" t="str">
            <v>Bordeaux</v>
          </cell>
        </row>
        <row r="98">
          <cell r="A98" t="str">
            <v>Angers</v>
          </cell>
        </row>
        <row r="99">
          <cell r="A99" t="str">
            <v>Nancy</v>
          </cell>
        </row>
        <row r="100">
          <cell r="A100" t="str">
            <v>Angers</v>
          </cell>
        </row>
        <row r="101">
          <cell r="A101" t="str">
            <v>Bordeaux</v>
          </cell>
        </row>
        <row r="102">
          <cell r="A102" t="str">
            <v>Lyon</v>
          </cell>
        </row>
        <row r="103">
          <cell r="A103" t="str">
            <v>Angers</v>
          </cell>
        </row>
        <row r="104">
          <cell r="A104" t="str">
            <v>Bordeaux</v>
          </cell>
        </row>
        <row r="105">
          <cell r="A105" t="str">
            <v>Nancy</v>
          </cell>
        </row>
        <row r="106">
          <cell r="A106" t="str">
            <v>Nancy</v>
          </cell>
        </row>
        <row r="107">
          <cell r="A107" t="str">
            <v>Angers</v>
          </cell>
        </row>
        <row r="108">
          <cell r="A108" t="str">
            <v>Angers</v>
          </cell>
        </row>
        <row r="109">
          <cell r="A109" t="str">
            <v>Strasbourg</v>
          </cell>
        </row>
        <row r="110">
          <cell r="A110" t="str">
            <v>Angers</v>
          </cell>
        </row>
        <row r="111">
          <cell r="A111" t="str">
            <v>Paris</v>
          </cell>
        </row>
        <row r="112">
          <cell r="A112" t="str">
            <v>Paris</v>
          </cell>
        </row>
        <row r="113">
          <cell r="A113" t="str">
            <v>Bordeaux</v>
          </cell>
        </row>
        <row r="114">
          <cell r="A114" t="str">
            <v>Lille</v>
          </cell>
        </row>
        <row r="115">
          <cell r="A115" t="str">
            <v>Nancy</v>
          </cell>
        </row>
        <row r="116">
          <cell r="A116" t="str">
            <v>Nancy</v>
          </cell>
        </row>
        <row r="117">
          <cell r="A117" t="str">
            <v>Angers</v>
          </cell>
        </row>
        <row r="118">
          <cell r="A118" t="str">
            <v>Bordeaux</v>
          </cell>
        </row>
        <row r="119">
          <cell r="A119" t="str">
            <v>Angers</v>
          </cell>
        </row>
        <row r="120">
          <cell r="A120" t="str">
            <v>Angers</v>
          </cell>
        </row>
        <row r="121">
          <cell r="A121" t="str">
            <v>Nancy</v>
          </cell>
        </row>
        <row r="122">
          <cell r="A122" t="str">
            <v>Angers</v>
          </cell>
        </row>
        <row r="123">
          <cell r="A123" t="str">
            <v>Angers</v>
          </cell>
        </row>
        <row r="124">
          <cell r="A124" t="str">
            <v>Paris</v>
          </cell>
        </row>
        <row r="125">
          <cell r="A125" t="str">
            <v>Angers</v>
          </cell>
        </row>
        <row r="126">
          <cell r="A126" t="str">
            <v>Angers</v>
          </cell>
        </row>
        <row r="127">
          <cell r="A127" t="str">
            <v>Marseille</v>
          </cell>
        </row>
        <row r="128">
          <cell r="A128" t="str">
            <v>Bordeaux</v>
          </cell>
        </row>
        <row r="129">
          <cell r="A129" t="str">
            <v>Toulouse</v>
          </cell>
        </row>
        <row r="130">
          <cell r="A130" t="str">
            <v>Strasbourg</v>
          </cell>
        </row>
        <row r="131">
          <cell r="A131" t="str">
            <v>Paris</v>
          </cell>
        </row>
        <row r="132">
          <cell r="A132" t="str">
            <v>Lille</v>
          </cell>
        </row>
        <row r="133">
          <cell r="A133" t="str">
            <v>Annemasse</v>
          </cell>
        </row>
        <row r="134">
          <cell r="A134" t="str">
            <v>Toulouse</v>
          </cell>
        </row>
        <row r="135">
          <cell r="A135" t="str">
            <v>Lille</v>
          </cell>
        </row>
        <row r="136">
          <cell r="A136" t="str">
            <v>Toulouse</v>
          </cell>
        </row>
        <row r="137">
          <cell r="A137" t="str">
            <v>Angers</v>
          </cell>
        </row>
        <row r="138">
          <cell r="A138" t="str">
            <v>Angers</v>
          </cell>
        </row>
        <row r="139">
          <cell r="A139" t="str">
            <v>Angers</v>
          </cell>
        </row>
        <row r="140">
          <cell r="A140" t="str">
            <v>Lyon</v>
          </cell>
        </row>
        <row r="141">
          <cell r="A141" t="str">
            <v>Marseille</v>
          </cell>
        </row>
        <row r="142">
          <cell r="A142" t="str">
            <v>Nancy</v>
          </cell>
        </row>
        <row r="143">
          <cell r="A143" t="str">
            <v>Paris</v>
          </cell>
        </row>
        <row r="144">
          <cell r="A144" t="str">
            <v>Angers</v>
          </cell>
        </row>
        <row r="145">
          <cell r="A145" t="str">
            <v>Bordeaux</v>
          </cell>
        </row>
        <row r="146">
          <cell r="A146" t="str">
            <v>Toulouse</v>
          </cell>
        </row>
        <row r="147">
          <cell r="A147" t="str">
            <v>Lyon</v>
          </cell>
        </row>
        <row r="148">
          <cell r="A148" t="str">
            <v>Angers</v>
          </cell>
        </row>
        <row r="149">
          <cell r="A149" t="str">
            <v>Nancy</v>
          </cell>
        </row>
        <row r="150">
          <cell r="A150" t="str">
            <v>Paris</v>
          </cell>
        </row>
        <row r="151">
          <cell r="A151" t="str">
            <v>Angers</v>
          </cell>
        </row>
        <row r="152">
          <cell r="A152" t="str">
            <v>Strasbourg</v>
          </cell>
        </row>
        <row r="153">
          <cell r="A153" t="str">
            <v>Lyon</v>
          </cell>
        </row>
        <row r="154">
          <cell r="A154" t="str">
            <v>Lyon</v>
          </cell>
        </row>
        <row r="155">
          <cell r="A155" t="str">
            <v>Nancy</v>
          </cell>
        </row>
        <row r="156">
          <cell r="A156" t="str">
            <v>Lille</v>
          </cell>
        </row>
        <row r="157">
          <cell r="A157" t="str">
            <v>Nancy</v>
          </cell>
        </row>
        <row r="158">
          <cell r="A158" t="str">
            <v>Angers</v>
          </cell>
        </row>
        <row r="159">
          <cell r="A159" t="str">
            <v>Angers</v>
          </cell>
        </row>
        <row r="160">
          <cell r="A160" t="str">
            <v>Marseille</v>
          </cell>
        </row>
        <row r="161">
          <cell r="A161" t="str">
            <v>Angers</v>
          </cell>
        </row>
        <row r="162">
          <cell r="A162" t="str">
            <v>Nancy</v>
          </cell>
        </row>
        <row r="163">
          <cell r="A163" t="str">
            <v>Angers</v>
          </cell>
        </row>
        <row r="164">
          <cell r="A164" t="str">
            <v>Angers</v>
          </cell>
        </row>
        <row r="165">
          <cell r="A165" t="str">
            <v>Angers</v>
          </cell>
        </row>
        <row r="166">
          <cell r="A166" t="str">
            <v>Lyon</v>
          </cell>
        </row>
        <row r="167">
          <cell r="A167" t="str">
            <v>Bordeaux</v>
          </cell>
        </row>
        <row r="168">
          <cell r="A168" t="str">
            <v>Angers</v>
          </cell>
        </row>
        <row r="169">
          <cell r="A169" t="str">
            <v>Paris</v>
          </cell>
        </row>
        <row r="170">
          <cell r="A170" t="str">
            <v>Angers</v>
          </cell>
        </row>
        <row r="171">
          <cell r="A171" t="str">
            <v>Angers</v>
          </cell>
        </row>
        <row r="172">
          <cell r="A172" t="str">
            <v>Paris</v>
          </cell>
        </row>
        <row r="173">
          <cell r="A173" t="str">
            <v>Marseille</v>
          </cell>
        </row>
        <row r="174">
          <cell r="A174" t="str">
            <v>Marseille</v>
          </cell>
        </row>
        <row r="175">
          <cell r="A175" t="str">
            <v>Paris</v>
          </cell>
        </row>
        <row r="176">
          <cell r="A176" t="str">
            <v>Angers</v>
          </cell>
        </row>
        <row r="177">
          <cell r="A177" t="str">
            <v>Strasbourg</v>
          </cell>
        </row>
        <row r="178">
          <cell r="A178" t="str">
            <v>Marseille</v>
          </cell>
        </row>
        <row r="179">
          <cell r="A179" t="str">
            <v>Strasbourg</v>
          </cell>
        </row>
        <row r="180">
          <cell r="A180" t="str">
            <v>Strasbourg</v>
          </cell>
        </row>
        <row r="181">
          <cell r="A181" t="str">
            <v>Angers</v>
          </cell>
        </row>
        <row r="182">
          <cell r="A182" t="str">
            <v>Angers</v>
          </cell>
        </row>
        <row r="183">
          <cell r="A183" t="str">
            <v>Nancy</v>
          </cell>
        </row>
        <row r="184">
          <cell r="A184" t="str">
            <v>Marseille</v>
          </cell>
        </row>
        <row r="185">
          <cell r="A185" t="str">
            <v>Bordeaux</v>
          </cell>
        </row>
        <row r="186">
          <cell r="A186" t="str">
            <v>Paris</v>
          </cell>
        </row>
        <row r="187">
          <cell r="A187" t="str">
            <v>Angers</v>
          </cell>
        </row>
        <row r="188">
          <cell r="A188" t="str">
            <v>Bordeaux</v>
          </cell>
        </row>
        <row r="189">
          <cell r="A189" t="str">
            <v>Bordeaux</v>
          </cell>
        </row>
        <row r="190">
          <cell r="A190" t="str">
            <v>Paris</v>
          </cell>
        </row>
        <row r="191">
          <cell r="A191" t="str">
            <v>Angers</v>
          </cell>
        </row>
        <row r="192">
          <cell r="A192" t="str">
            <v>Strasbourg</v>
          </cell>
        </row>
        <row r="193">
          <cell r="A193" t="str">
            <v>Strasbourg</v>
          </cell>
        </row>
        <row r="194">
          <cell r="A194" t="str">
            <v>Angers</v>
          </cell>
        </row>
        <row r="195">
          <cell r="A195" t="str">
            <v>Lyon</v>
          </cell>
        </row>
        <row r="196">
          <cell r="A196" t="str">
            <v>Paris</v>
          </cell>
        </row>
        <row r="197">
          <cell r="A197" t="str">
            <v>Paris</v>
          </cell>
        </row>
        <row r="198">
          <cell r="A198" t="str">
            <v>Marseille</v>
          </cell>
        </row>
        <row r="199">
          <cell r="A199" t="str">
            <v>Lyon</v>
          </cell>
        </row>
        <row r="200">
          <cell r="A200" t="str">
            <v>Lyon</v>
          </cell>
        </row>
        <row r="201">
          <cell r="A201" t="str">
            <v>Angers</v>
          </cell>
        </row>
        <row r="202">
          <cell r="A202" t="str">
            <v>Marseille</v>
          </cell>
        </row>
        <row r="203">
          <cell r="A203" t="str">
            <v>Angers</v>
          </cell>
        </row>
        <row r="204">
          <cell r="A204" t="str">
            <v>Angers</v>
          </cell>
        </row>
        <row r="205">
          <cell r="A205" t="str">
            <v>Angers</v>
          </cell>
        </row>
        <row r="206">
          <cell r="A206" t="str">
            <v>Toulouse</v>
          </cell>
        </row>
        <row r="207">
          <cell r="A207" t="str">
            <v>Angers</v>
          </cell>
        </row>
        <row r="208">
          <cell r="A208" t="str">
            <v>Strasbourg</v>
          </cell>
        </row>
        <row r="209">
          <cell r="A209" t="str">
            <v>Lyon</v>
          </cell>
        </row>
        <row r="210">
          <cell r="A210" t="str">
            <v>Marseille</v>
          </cell>
        </row>
        <row r="211">
          <cell r="A211" t="str">
            <v>Nancy</v>
          </cell>
        </row>
        <row r="212">
          <cell r="A212" t="str">
            <v>Angers</v>
          </cell>
        </row>
        <row r="213">
          <cell r="A213" t="str">
            <v>Bordeaux</v>
          </cell>
        </row>
        <row r="214">
          <cell r="A214" t="str">
            <v>Strasbourg</v>
          </cell>
        </row>
        <row r="215">
          <cell r="A215" t="str">
            <v>Marseille</v>
          </cell>
        </row>
        <row r="216">
          <cell r="A216" t="str">
            <v>Bordeaux</v>
          </cell>
        </row>
        <row r="217">
          <cell r="A217" t="str">
            <v>Marseille</v>
          </cell>
        </row>
        <row r="218">
          <cell r="A218" t="str">
            <v>Angers</v>
          </cell>
        </row>
        <row r="219">
          <cell r="A219" t="str">
            <v>Lyon</v>
          </cell>
        </row>
        <row r="220">
          <cell r="A220" t="str">
            <v>Angers</v>
          </cell>
        </row>
        <row r="221">
          <cell r="A221" t="str">
            <v>Angers</v>
          </cell>
        </row>
        <row r="222">
          <cell r="A222" t="str">
            <v>Angers</v>
          </cell>
        </row>
        <row r="223">
          <cell r="A223" t="str">
            <v>Nancy</v>
          </cell>
        </row>
        <row r="224">
          <cell r="A224" t="str">
            <v>Marseille</v>
          </cell>
        </row>
        <row r="225">
          <cell r="A225" t="str">
            <v>Lille</v>
          </cell>
        </row>
        <row r="226">
          <cell r="A226" t="str">
            <v>Marseille</v>
          </cell>
        </row>
        <row r="227">
          <cell r="A227" t="str">
            <v>Marseille</v>
          </cell>
        </row>
        <row r="228">
          <cell r="A228" t="str">
            <v>Angers</v>
          </cell>
        </row>
        <row r="229">
          <cell r="A229" t="str">
            <v>Toulouse</v>
          </cell>
        </row>
        <row r="230">
          <cell r="A230" t="str">
            <v>Lyon</v>
          </cell>
        </row>
        <row r="231">
          <cell r="A231" t="str">
            <v>Angers</v>
          </cell>
        </row>
        <row r="232">
          <cell r="A232" t="str">
            <v>Toulouse</v>
          </cell>
        </row>
        <row r="233">
          <cell r="A233" t="str">
            <v>Angers</v>
          </cell>
        </row>
        <row r="234">
          <cell r="A234" t="str">
            <v>Strasbourg</v>
          </cell>
        </row>
        <row r="235">
          <cell r="A235" t="str">
            <v>Strasbourg</v>
          </cell>
        </row>
        <row r="236">
          <cell r="A236" t="str">
            <v>Paris</v>
          </cell>
        </row>
        <row r="237">
          <cell r="A237" t="str">
            <v>Strasbourg</v>
          </cell>
        </row>
        <row r="238">
          <cell r="A238" t="str">
            <v>Paris</v>
          </cell>
        </row>
        <row r="239">
          <cell r="A239" t="str">
            <v>Marseille</v>
          </cell>
        </row>
        <row r="240">
          <cell r="A240" t="str">
            <v>Lyon</v>
          </cell>
        </row>
        <row r="241">
          <cell r="A241" t="str">
            <v>Marseille</v>
          </cell>
        </row>
        <row r="242">
          <cell r="A242" t="str">
            <v>Toulouse</v>
          </cell>
        </row>
        <row r="243">
          <cell r="A243" t="str">
            <v>Lyon</v>
          </cell>
        </row>
        <row r="244">
          <cell r="A244" t="str">
            <v>Lyon</v>
          </cell>
        </row>
        <row r="245">
          <cell r="A245" t="str">
            <v>Angers</v>
          </cell>
        </row>
        <row r="246">
          <cell r="A246" t="str">
            <v>Marseille</v>
          </cell>
        </row>
        <row r="247">
          <cell r="A247" t="str">
            <v>Strasbourg</v>
          </cell>
        </row>
        <row r="248">
          <cell r="A248" t="str">
            <v>Strasbourg</v>
          </cell>
        </row>
        <row r="249">
          <cell r="A249" t="str">
            <v>Marseille</v>
          </cell>
        </row>
        <row r="250">
          <cell r="A250" t="str">
            <v>Marseille</v>
          </cell>
        </row>
        <row r="251">
          <cell r="A251" t="str">
            <v>Bordeaux</v>
          </cell>
        </row>
        <row r="252">
          <cell r="A252" t="str">
            <v>Marseille</v>
          </cell>
        </row>
        <row r="253">
          <cell r="A253" t="str">
            <v>Lyon</v>
          </cell>
        </row>
        <row r="254">
          <cell r="A254" t="str">
            <v>Angers</v>
          </cell>
        </row>
        <row r="255">
          <cell r="A255" t="str">
            <v>Nancy</v>
          </cell>
        </row>
        <row r="256">
          <cell r="A256" t="str">
            <v>Bordeaux</v>
          </cell>
        </row>
        <row r="257">
          <cell r="A257" t="str">
            <v>Bordeaux</v>
          </cell>
        </row>
        <row r="258">
          <cell r="A258" t="str">
            <v>Strasbourg</v>
          </cell>
        </row>
        <row r="259">
          <cell r="A259" t="str">
            <v>Lyon</v>
          </cell>
        </row>
        <row r="260">
          <cell r="A260" t="str">
            <v>Angers</v>
          </cell>
        </row>
        <row r="261">
          <cell r="A261" t="str">
            <v>Lyon</v>
          </cell>
        </row>
        <row r="262">
          <cell r="A262" t="str">
            <v>Paris</v>
          </cell>
        </row>
        <row r="263">
          <cell r="A263" t="str">
            <v>Strasbourg</v>
          </cell>
        </row>
        <row r="264">
          <cell r="A264" t="str">
            <v>Paris</v>
          </cell>
        </row>
        <row r="265">
          <cell r="A265" t="str">
            <v>Bordeaux</v>
          </cell>
        </row>
        <row r="266">
          <cell r="A266" t="str">
            <v>Lyon</v>
          </cell>
        </row>
        <row r="267">
          <cell r="A267" t="str">
            <v>Marseille</v>
          </cell>
        </row>
        <row r="268">
          <cell r="A268" t="str">
            <v>Toulouse</v>
          </cell>
        </row>
        <row r="269">
          <cell r="A269" t="str">
            <v>Marseille</v>
          </cell>
        </row>
        <row r="270">
          <cell r="A270" t="str">
            <v>Bordeaux</v>
          </cell>
        </row>
        <row r="271">
          <cell r="A271" t="str">
            <v>Marseille</v>
          </cell>
        </row>
        <row r="272">
          <cell r="A272" t="str">
            <v>Bordeaux</v>
          </cell>
        </row>
        <row r="273">
          <cell r="A273" t="str">
            <v>Angers</v>
          </cell>
        </row>
        <row r="274">
          <cell r="A274" t="str">
            <v>Marseille</v>
          </cell>
        </row>
        <row r="275">
          <cell r="A275" t="str">
            <v>Marseille</v>
          </cell>
        </row>
        <row r="276">
          <cell r="A276" t="str">
            <v>Lyon</v>
          </cell>
        </row>
        <row r="277">
          <cell r="A277" t="str">
            <v>Marseille</v>
          </cell>
        </row>
        <row r="278">
          <cell r="A278" t="str">
            <v>Marseille</v>
          </cell>
        </row>
        <row r="279">
          <cell r="A279" t="str">
            <v>Angers</v>
          </cell>
        </row>
        <row r="280">
          <cell r="A280" t="str">
            <v>Strasbourg</v>
          </cell>
        </row>
        <row r="281">
          <cell r="A281" t="str">
            <v>Marseille</v>
          </cell>
        </row>
        <row r="282">
          <cell r="A282" t="str">
            <v>Toulouse</v>
          </cell>
        </row>
        <row r="283">
          <cell r="A283" t="str">
            <v>Paris</v>
          </cell>
        </row>
        <row r="284">
          <cell r="A284" t="str">
            <v>Marseille</v>
          </cell>
        </row>
        <row r="285">
          <cell r="A285" t="str">
            <v>Paris</v>
          </cell>
        </row>
        <row r="286">
          <cell r="A286" t="str">
            <v>Marseille</v>
          </cell>
        </row>
        <row r="287">
          <cell r="A287" t="str">
            <v>Angers</v>
          </cell>
        </row>
        <row r="288">
          <cell r="A288" t="str">
            <v>Lille</v>
          </cell>
        </row>
        <row r="289">
          <cell r="A289" t="str">
            <v>Angers</v>
          </cell>
        </row>
        <row r="290">
          <cell r="A290" t="str">
            <v>Marseille</v>
          </cell>
        </row>
        <row r="291">
          <cell r="A291" t="str">
            <v>Marseille</v>
          </cell>
        </row>
        <row r="292">
          <cell r="A292" t="str">
            <v>Toulouse</v>
          </cell>
        </row>
        <row r="293">
          <cell r="A293" t="str">
            <v>Marseille</v>
          </cell>
        </row>
        <row r="294">
          <cell r="A294" t="str">
            <v>Angers</v>
          </cell>
        </row>
        <row r="295">
          <cell r="A295" t="str">
            <v>Angers</v>
          </cell>
        </row>
        <row r="296">
          <cell r="A296" t="str">
            <v>Angers</v>
          </cell>
        </row>
        <row r="297">
          <cell r="A297" t="str">
            <v>Toulouse</v>
          </cell>
        </row>
        <row r="298">
          <cell r="A298" t="str">
            <v>Paris</v>
          </cell>
        </row>
        <row r="299">
          <cell r="A299" t="str">
            <v>Angers</v>
          </cell>
        </row>
        <row r="300">
          <cell r="A300" t="str">
            <v>Angers</v>
          </cell>
        </row>
        <row r="301">
          <cell r="A301" t="str">
            <v>Toulouse</v>
          </cell>
        </row>
        <row r="302">
          <cell r="A302" t="str">
            <v>Angers</v>
          </cell>
        </row>
        <row r="303">
          <cell r="A303" t="str">
            <v>Angers</v>
          </cell>
        </row>
        <row r="304">
          <cell r="A304" t="str">
            <v>Marseille</v>
          </cell>
        </row>
        <row r="305">
          <cell r="A305" t="str">
            <v>Angers</v>
          </cell>
        </row>
        <row r="306">
          <cell r="A306" t="str">
            <v>Bordeaux</v>
          </cell>
        </row>
        <row r="307">
          <cell r="A307" t="str">
            <v>Bordeaux</v>
          </cell>
        </row>
        <row r="309">
          <cell r="A309" t="str">
            <v>Strasbourg</v>
          </cell>
        </row>
        <row r="310">
          <cell r="A310" t="str">
            <v>Angers</v>
          </cell>
        </row>
        <row r="311">
          <cell r="A311" t="str">
            <v>Angers</v>
          </cell>
        </row>
        <row r="312">
          <cell r="A312" t="str">
            <v>Paris</v>
          </cell>
        </row>
        <row r="313">
          <cell r="A313" t="str">
            <v>Paris</v>
          </cell>
        </row>
        <row r="314">
          <cell r="A314" t="str">
            <v>Paris</v>
          </cell>
        </row>
        <row r="315">
          <cell r="A315" t="str">
            <v>Angers</v>
          </cell>
        </row>
        <row r="316">
          <cell r="A316" t="str">
            <v>Toulouse</v>
          </cell>
        </row>
        <row r="317">
          <cell r="A317" t="str">
            <v>Angers</v>
          </cell>
        </row>
        <row r="318">
          <cell r="A318" t="str">
            <v>Strasbourg</v>
          </cell>
        </row>
        <row r="319">
          <cell r="A319" t="str">
            <v>Nancy</v>
          </cell>
        </row>
        <row r="320">
          <cell r="A320" t="str">
            <v>Angers</v>
          </cell>
        </row>
        <row r="321">
          <cell r="A321" t="str">
            <v>Nancy</v>
          </cell>
        </row>
        <row r="322">
          <cell r="A322" t="str">
            <v>Bordeaux</v>
          </cell>
        </row>
        <row r="323">
          <cell r="A323" t="str">
            <v>Paris</v>
          </cell>
        </row>
        <row r="324">
          <cell r="A324" t="str">
            <v>Bordeaux</v>
          </cell>
        </row>
        <row r="325">
          <cell r="A325" t="str">
            <v>Bordeaux</v>
          </cell>
        </row>
        <row r="326">
          <cell r="A326" t="str">
            <v>Marseille</v>
          </cell>
        </row>
        <row r="327">
          <cell r="A327" t="str">
            <v>Toulouse</v>
          </cell>
        </row>
        <row r="328">
          <cell r="A328" t="str">
            <v>Marseille</v>
          </cell>
        </row>
        <row r="329">
          <cell r="A329" t="str">
            <v>Strasbourg</v>
          </cell>
        </row>
        <row r="330">
          <cell r="A330" t="str">
            <v>Paris</v>
          </cell>
        </row>
        <row r="331">
          <cell r="A331" t="str">
            <v>Toulouse</v>
          </cell>
        </row>
        <row r="332">
          <cell r="A332" t="str">
            <v>Marseille</v>
          </cell>
        </row>
        <row r="333">
          <cell r="A333" t="str">
            <v>Lyon</v>
          </cell>
        </row>
        <row r="334">
          <cell r="A334" t="str">
            <v>Bordeaux</v>
          </cell>
        </row>
        <row r="335">
          <cell r="A335" t="str">
            <v>Bordeaux</v>
          </cell>
        </row>
        <row r="336">
          <cell r="A336" t="str">
            <v>Lyon</v>
          </cell>
        </row>
        <row r="337">
          <cell r="A337" t="str">
            <v>Lyon</v>
          </cell>
        </row>
        <row r="338">
          <cell r="A338" t="str">
            <v>Nancy</v>
          </cell>
        </row>
        <row r="339">
          <cell r="A339" t="str">
            <v>Paris</v>
          </cell>
        </row>
        <row r="340">
          <cell r="A340" t="str">
            <v>Paris</v>
          </cell>
        </row>
        <row r="341">
          <cell r="A341" t="str">
            <v>Strasbourg</v>
          </cell>
        </row>
        <row r="342">
          <cell r="A342" t="str">
            <v>Lyon</v>
          </cell>
        </row>
        <row r="343">
          <cell r="A343" t="str">
            <v>Paris</v>
          </cell>
        </row>
        <row r="344">
          <cell r="A344" t="str">
            <v>Strasbourg</v>
          </cell>
        </row>
        <row r="345">
          <cell r="A345" t="str">
            <v>Angers</v>
          </cell>
        </row>
        <row r="346">
          <cell r="A346" t="str">
            <v>Nancy</v>
          </cell>
        </row>
        <row r="347">
          <cell r="A347" t="str">
            <v>Marseille</v>
          </cell>
        </row>
        <row r="348">
          <cell r="A348" t="str">
            <v>Paris</v>
          </cell>
        </row>
        <row r="349">
          <cell r="A349" t="str">
            <v>Angers</v>
          </cell>
        </row>
        <row r="350">
          <cell r="A350" t="str">
            <v>Angers</v>
          </cell>
        </row>
        <row r="351">
          <cell r="A351" t="str">
            <v>Bordeaux</v>
          </cell>
        </row>
        <row r="352">
          <cell r="A352" t="str">
            <v>Strasbourg</v>
          </cell>
        </row>
        <row r="353">
          <cell r="A353" t="str">
            <v>Marseille</v>
          </cell>
        </row>
        <row r="354">
          <cell r="A354" t="str">
            <v>Lyon</v>
          </cell>
        </row>
        <row r="355">
          <cell r="A355" t="str">
            <v>Paris</v>
          </cell>
        </row>
        <row r="356">
          <cell r="A356" t="str">
            <v>Toulouse</v>
          </cell>
        </row>
        <row r="357">
          <cell r="A357" t="str">
            <v>Bruxelles</v>
          </cell>
        </row>
        <row r="358">
          <cell r="A358" t="str">
            <v>Bordeaux</v>
          </cell>
        </row>
        <row r="359">
          <cell r="A359" t="str">
            <v>Bruxelles</v>
          </cell>
        </row>
        <row r="360">
          <cell r="A360" t="str">
            <v>Bruxelles</v>
          </cell>
        </row>
        <row r="361">
          <cell r="A361" t="str">
            <v>Nancy</v>
          </cell>
        </row>
        <row r="362">
          <cell r="A362" t="str">
            <v>Bordeaux</v>
          </cell>
        </row>
        <row r="363">
          <cell r="A363" t="str">
            <v>Bordeaux</v>
          </cell>
        </row>
        <row r="364">
          <cell r="A364" t="str">
            <v>Angers</v>
          </cell>
        </row>
        <row r="365">
          <cell r="A365" t="str">
            <v>Bruxelles</v>
          </cell>
        </row>
        <row r="366">
          <cell r="A366" t="str">
            <v>Lille</v>
          </cell>
        </row>
        <row r="367">
          <cell r="A367" t="str">
            <v>Bordeaux</v>
          </cell>
        </row>
        <row r="368">
          <cell r="A368" t="str">
            <v>Strasbourg</v>
          </cell>
        </row>
        <row r="369">
          <cell r="A369" t="str">
            <v>Strasbourg</v>
          </cell>
        </row>
        <row r="370">
          <cell r="A370" t="str">
            <v>Bruxelles</v>
          </cell>
        </row>
        <row r="371">
          <cell r="A371" t="str">
            <v>Lyon</v>
          </cell>
        </row>
        <row r="372">
          <cell r="A372" t="str">
            <v>Lyon</v>
          </cell>
        </row>
        <row r="373">
          <cell r="A373" t="str">
            <v>Paris</v>
          </cell>
        </row>
        <row r="374">
          <cell r="A374" t="str">
            <v>Bordeaux</v>
          </cell>
        </row>
        <row r="375">
          <cell r="A375" t="str">
            <v>Angers</v>
          </cell>
        </row>
        <row r="376">
          <cell r="A376" t="str">
            <v>Paris</v>
          </cell>
        </row>
        <row r="377">
          <cell r="A377" t="str">
            <v>Angers</v>
          </cell>
        </row>
        <row r="378">
          <cell r="A378" t="str">
            <v>Bruxelles</v>
          </cell>
        </row>
        <row r="379">
          <cell r="A379" t="str">
            <v>Marseille</v>
          </cell>
        </row>
        <row r="380">
          <cell r="A380" t="str">
            <v>Paris</v>
          </cell>
        </row>
        <row r="381">
          <cell r="A381" t="str">
            <v>Angers</v>
          </cell>
        </row>
        <row r="382">
          <cell r="A382" t="str">
            <v>Strasbourg</v>
          </cell>
        </row>
        <row r="383">
          <cell r="A383" t="str">
            <v>Angers</v>
          </cell>
        </row>
        <row r="384">
          <cell r="A384" t="str">
            <v>Bruxelles</v>
          </cell>
        </row>
        <row r="385">
          <cell r="A385" t="str">
            <v>Bruxelles</v>
          </cell>
        </row>
        <row r="386">
          <cell r="A386" t="str">
            <v>Angers</v>
          </cell>
        </row>
        <row r="387">
          <cell r="A387" t="str">
            <v>Lyon</v>
          </cell>
        </row>
        <row r="388">
          <cell r="A388" t="str">
            <v>Marseille</v>
          </cell>
        </row>
        <row r="389">
          <cell r="A389" t="str">
            <v>Toulouse</v>
          </cell>
        </row>
        <row r="390">
          <cell r="A390" t="str">
            <v>Lyon</v>
          </cell>
        </row>
        <row r="391">
          <cell r="A391" t="str">
            <v>Angers</v>
          </cell>
        </row>
        <row r="392">
          <cell r="A392" t="str">
            <v>Marseille</v>
          </cell>
        </row>
        <row r="393">
          <cell r="A393" t="str">
            <v>Lille</v>
          </cell>
        </row>
        <row r="394">
          <cell r="A394" t="str">
            <v>Bordeaux</v>
          </cell>
        </row>
        <row r="395">
          <cell r="A395" t="str">
            <v>Marseille</v>
          </cell>
        </row>
        <row r="396">
          <cell r="A396" t="str">
            <v>Angers</v>
          </cell>
        </row>
        <row r="397">
          <cell r="A397" t="str">
            <v>Angers</v>
          </cell>
        </row>
        <row r="398">
          <cell r="A398" t="str">
            <v>Nancy</v>
          </cell>
        </row>
        <row r="399">
          <cell r="A399" t="str">
            <v>Angers</v>
          </cell>
        </row>
        <row r="400">
          <cell r="A400" t="str">
            <v>Toulouse</v>
          </cell>
        </row>
        <row r="401">
          <cell r="A401" t="str">
            <v>Lyon</v>
          </cell>
        </row>
        <row r="402">
          <cell r="A402" t="str">
            <v>Angers</v>
          </cell>
        </row>
        <row r="403">
          <cell r="A403" t="str">
            <v>Bruxelles</v>
          </cell>
        </row>
        <row r="404">
          <cell r="A404" t="str">
            <v>Lyon</v>
          </cell>
        </row>
        <row r="405">
          <cell r="A405" t="str">
            <v>Bordeaux</v>
          </cell>
        </row>
        <row r="406">
          <cell r="A406" t="str">
            <v>Paris</v>
          </cell>
        </row>
        <row r="407">
          <cell r="A407" t="str">
            <v>Angers</v>
          </cell>
        </row>
        <row r="408">
          <cell r="A408" t="str">
            <v>Angers</v>
          </cell>
        </row>
        <row r="409">
          <cell r="A409" t="str">
            <v>Toulouse</v>
          </cell>
        </row>
        <row r="410">
          <cell r="A410" t="str">
            <v>Toulouse</v>
          </cell>
        </row>
        <row r="411">
          <cell r="A411" t="str">
            <v>Toulouse</v>
          </cell>
        </row>
        <row r="412">
          <cell r="A412" t="str">
            <v>Toulouse</v>
          </cell>
        </row>
        <row r="413">
          <cell r="A413" t="str">
            <v>Paris</v>
          </cell>
        </row>
        <row r="414">
          <cell r="A414" t="str">
            <v>Lyon</v>
          </cell>
        </row>
        <row r="415">
          <cell r="A415" t="str">
            <v>Angers</v>
          </cell>
        </row>
        <row r="416">
          <cell r="A416" t="str">
            <v>Angers</v>
          </cell>
        </row>
        <row r="417">
          <cell r="A417" t="str">
            <v>Angers</v>
          </cell>
        </row>
        <row r="418">
          <cell r="A418" t="str">
            <v>Bruxelles</v>
          </cell>
        </row>
        <row r="419">
          <cell r="A419" t="str">
            <v>Angers</v>
          </cell>
        </row>
        <row r="420">
          <cell r="A420" t="str">
            <v>Bruxelles</v>
          </cell>
        </row>
        <row r="421">
          <cell r="A421" t="str">
            <v>Bordeaux</v>
          </cell>
        </row>
        <row r="422">
          <cell r="A422" t="str">
            <v>Angers</v>
          </cell>
        </row>
        <row r="423">
          <cell r="A423" t="str">
            <v>Lyon</v>
          </cell>
        </row>
        <row r="424">
          <cell r="A424" t="str">
            <v>Bordeaux</v>
          </cell>
        </row>
        <row r="425">
          <cell r="A425" t="str">
            <v>Srasbourg</v>
          </cell>
        </row>
        <row r="426">
          <cell r="A426" t="str">
            <v>Lyon</v>
          </cell>
        </row>
        <row r="427">
          <cell r="A427" t="str">
            <v>Toulouse</v>
          </cell>
        </row>
        <row r="428">
          <cell r="A428" t="str">
            <v>Lyon</v>
          </cell>
        </row>
        <row r="429">
          <cell r="A429" t="str">
            <v>Toulouse</v>
          </cell>
        </row>
        <row r="430">
          <cell r="A430" t="str">
            <v>Bordeaux</v>
          </cell>
        </row>
        <row r="431">
          <cell r="A431" t="str">
            <v>Bordeaux</v>
          </cell>
        </row>
        <row r="432">
          <cell r="A432" t="str">
            <v>Marseille</v>
          </cell>
        </row>
        <row r="433">
          <cell r="A433" t="str">
            <v>Lyon</v>
          </cell>
        </row>
        <row r="434">
          <cell r="A434" t="str">
            <v>Lyon</v>
          </cell>
        </row>
        <row r="435">
          <cell r="A435" t="str">
            <v>Angers</v>
          </cell>
        </row>
        <row r="436">
          <cell r="A436" t="str">
            <v>Angers</v>
          </cell>
        </row>
        <row r="437">
          <cell r="A437" t="str">
            <v>Lille</v>
          </cell>
        </row>
        <row r="438">
          <cell r="A438" t="str">
            <v>Strasbourg</v>
          </cell>
        </row>
        <row r="439">
          <cell r="A439" t="str">
            <v>Lyon</v>
          </cell>
        </row>
        <row r="440">
          <cell r="A440" t="str">
            <v>Lille</v>
          </cell>
        </row>
        <row r="441">
          <cell r="A441" t="str">
            <v>Strasbourg</v>
          </cell>
        </row>
        <row r="442">
          <cell r="A442" t="str">
            <v>Paris</v>
          </cell>
        </row>
        <row r="443">
          <cell r="A443" t="str">
            <v>Bruxelles</v>
          </cell>
        </row>
        <row r="444">
          <cell r="A444" t="str">
            <v>Bruxelles</v>
          </cell>
        </row>
        <row r="445">
          <cell r="A445" t="str">
            <v>Lille</v>
          </cell>
        </row>
        <row r="446">
          <cell r="A446" t="str">
            <v>Angers</v>
          </cell>
        </row>
        <row r="447">
          <cell r="A447" t="str">
            <v>Angers</v>
          </cell>
        </row>
        <row r="448">
          <cell r="A448" t="str">
            <v>Angers</v>
          </cell>
        </row>
        <row r="449">
          <cell r="A449" t="str">
            <v>Marseille</v>
          </cell>
        </row>
        <row r="450">
          <cell r="A450" t="str">
            <v>Angers</v>
          </cell>
        </row>
        <row r="451">
          <cell r="A451" t="str">
            <v>Bruxelles</v>
          </cell>
        </row>
        <row r="452">
          <cell r="A452" t="str">
            <v>Angers</v>
          </cell>
        </row>
        <row r="453">
          <cell r="A453" t="str">
            <v>Angers</v>
          </cell>
        </row>
        <row r="454">
          <cell r="A454" t="str">
            <v>Angers</v>
          </cell>
        </row>
        <row r="455">
          <cell r="A455" t="str">
            <v>Angers</v>
          </cell>
        </row>
        <row r="456">
          <cell r="A456" t="str">
            <v>Lyon</v>
          </cell>
        </row>
        <row r="457">
          <cell r="A457" t="str">
            <v>Angers</v>
          </cell>
        </row>
        <row r="458">
          <cell r="A458" t="str">
            <v>Srasbourg</v>
          </cell>
        </row>
        <row r="459">
          <cell r="A459" t="str">
            <v>Bruxelles</v>
          </cell>
        </row>
        <row r="460">
          <cell r="A460" t="str">
            <v>Nancy</v>
          </cell>
        </row>
        <row r="461">
          <cell r="A461" t="str">
            <v>Angers</v>
          </cell>
        </row>
        <row r="462">
          <cell r="A462" t="str">
            <v>Bruxelles</v>
          </cell>
        </row>
        <row r="463">
          <cell r="A463" t="str">
            <v>Angers</v>
          </cell>
        </row>
        <row r="464">
          <cell r="A464" t="str">
            <v>Marseille</v>
          </cell>
        </row>
        <row r="465">
          <cell r="A465" t="str">
            <v>Lyon</v>
          </cell>
        </row>
        <row r="466">
          <cell r="A466" t="str">
            <v>Bordeaux</v>
          </cell>
        </row>
        <row r="467">
          <cell r="A467" t="str">
            <v>Bordeaux</v>
          </cell>
        </row>
        <row r="468">
          <cell r="A468" t="str">
            <v>Lyon</v>
          </cell>
        </row>
        <row r="469">
          <cell r="A469" t="str">
            <v>Angers</v>
          </cell>
        </row>
        <row r="470">
          <cell r="A470" t="str">
            <v>Paris</v>
          </cell>
        </row>
        <row r="471">
          <cell r="A471" t="str">
            <v>Bordeaux</v>
          </cell>
        </row>
        <row r="472">
          <cell r="A472" t="str">
            <v>Lyon</v>
          </cell>
        </row>
        <row r="473">
          <cell r="A473" t="str">
            <v>Marseille</v>
          </cell>
        </row>
        <row r="474">
          <cell r="A474" t="str">
            <v>Bruxelles</v>
          </cell>
        </row>
        <row r="475">
          <cell r="A475" t="str">
            <v>Bruxelles</v>
          </cell>
        </row>
        <row r="476">
          <cell r="A476" t="str">
            <v>Angers</v>
          </cell>
        </row>
        <row r="477">
          <cell r="A477" t="str">
            <v>Marseille</v>
          </cell>
        </row>
        <row r="478">
          <cell r="A478" t="str">
            <v>Marseille</v>
          </cell>
        </row>
        <row r="479">
          <cell r="A479" t="str">
            <v>Paris</v>
          </cell>
        </row>
        <row r="480">
          <cell r="A480" t="str">
            <v>Marseille</v>
          </cell>
        </row>
        <row r="481">
          <cell r="A481" t="str">
            <v>Marseille</v>
          </cell>
        </row>
        <row r="482">
          <cell r="A482" t="str">
            <v>Lille</v>
          </cell>
        </row>
        <row r="483">
          <cell r="A483" t="str">
            <v>Lyon</v>
          </cell>
        </row>
        <row r="484">
          <cell r="A484" t="str">
            <v>Bordeaux</v>
          </cell>
        </row>
        <row r="485">
          <cell r="A485" t="str">
            <v>Toulouse</v>
          </cell>
        </row>
        <row r="486">
          <cell r="A486" t="str">
            <v>Paris</v>
          </cell>
        </row>
        <row r="487">
          <cell r="A487" t="str">
            <v>Angers</v>
          </cell>
        </row>
        <row r="488">
          <cell r="A488" t="str">
            <v>Bruxelles</v>
          </cell>
        </row>
        <row r="489">
          <cell r="A489" t="str">
            <v>Angers</v>
          </cell>
        </row>
        <row r="490">
          <cell r="A490" t="str">
            <v>Marseille</v>
          </cell>
        </row>
        <row r="491">
          <cell r="A491" t="str">
            <v>Bordeaux</v>
          </cell>
        </row>
        <row r="492">
          <cell r="A492" t="str">
            <v>Bordeaux</v>
          </cell>
        </row>
        <row r="493">
          <cell r="A493" t="str">
            <v>Paris</v>
          </cell>
        </row>
        <row r="494">
          <cell r="A494" t="str">
            <v>Toulouse</v>
          </cell>
        </row>
        <row r="495">
          <cell r="A495" t="str">
            <v>Marseille</v>
          </cell>
        </row>
        <row r="496">
          <cell r="A496" t="str">
            <v>Bordeaux</v>
          </cell>
        </row>
        <row r="497">
          <cell r="A497" t="str">
            <v>Angers</v>
          </cell>
        </row>
        <row r="498">
          <cell r="A498" t="str">
            <v>Bordeaux</v>
          </cell>
        </row>
        <row r="499">
          <cell r="A499" t="str">
            <v>Strasbourg</v>
          </cell>
        </row>
        <row r="500">
          <cell r="A500" t="str">
            <v>Nancy</v>
          </cell>
        </row>
        <row r="501">
          <cell r="A501" t="str">
            <v>Angers</v>
          </cell>
        </row>
        <row r="502">
          <cell r="A502" t="str">
            <v>Angers</v>
          </cell>
        </row>
        <row r="503">
          <cell r="A503" t="str">
            <v>Bordeaux</v>
          </cell>
        </row>
        <row r="504">
          <cell r="A504" t="str">
            <v>Marseille</v>
          </cell>
        </row>
        <row r="505">
          <cell r="A505" t="str">
            <v>Marseille</v>
          </cell>
        </row>
        <row r="506">
          <cell r="A506" t="str">
            <v>Paris</v>
          </cell>
        </row>
        <row r="507">
          <cell r="A507" t="str">
            <v>Bordeaux</v>
          </cell>
        </row>
        <row r="508">
          <cell r="A508" t="str">
            <v>Bordeaux</v>
          </cell>
        </row>
        <row r="509">
          <cell r="A509" t="str">
            <v>Angers</v>
          </cell>
        </row>
        <row r="510">
          <cell r="A510" t="str">
            <v>Bordeaux</v>
          </cell>
        </row>
        <row r="511">
          <cell r="A511" t="str">
            <v>Bordeaux</v>
          </cell>
        </row>
        <row r="512">
          <cell r="A512" t="str">
            <v>Toulouse</v>
          </cell>
        </row>
        <row r="513">
          <cell r="A513" t="str">
            <v>Angers</v>
          </cell>
        </row>
        <row r="514">
          <cell r="A514" t="str">
            <v>Strasbourg</v>
          </cell>
        </row>
        <row r="515">
          <cell r="A515" t="str">
            <v>Paris</v>
          </cell>
        </row>
        <row r="516">
          <cell r="A516" t="str">
            <v>Bordeaux</v>
          </cell>
        </row>
        <row r="517">
          <cell r="A517" t="str">
            <v>Lyon</v>
          </cell>
        </row>
        <row r="518">
          <cell r="A518" t="str">
            <v>Lyon</v>
          </cell>
        </row>
        <row r="519">
          <cell r="A519" t="str">
            <v>Bordeaux</v>
          </cell>
        </row>
        <row r="520">
          <cell r="A520" t="str">
            <v>Bordeaux</v>
          </cell>
        </row>
        <row r="521">
          <cell r="A521" t="str">
            <v>Bordeaux</v>
          </cell>
        </row>
        <row r="522">
          <cell r="A522" t="str">
            <v>Lille</v>
          </cell>
        </row>
        <row r="523">
          <cell r="A523" t="str">
            <v>Bordeaux</v>
          </cell>
        </row>
        <row r="524">
          <cell r="A524" t="str">
            <v>Strasbourg</v>
          </cell>
        </row>
        <row r="525">
          <cell r="A525" t="str">
            <v>Bordeaux</v>
          </cell>
        </row>
        <row r="526">
          <cell r="A526" t="str">
            <v>Marseille</v>
          </cell>
        </row>
        <row r="527">
          <cell r="A527" t="str">
            <v>Strasbourg</v>
          </cell>
        </row>
        <row r="528">
          <cell r="A528" t="str">
            <v>Bordeaux</v>
          </cell>
        </row>
        <row r="529">
          <cell r="A529" t="str">
            <v>Lyon</v>
          </cell>
        </row>
        <row r="530">
          <cell r="A530" t="str">
            <v>Bordeaux</v>
          </cell>
        </row>
        <row r="531">
          <cell r="A531" t="str">
            <v>Marseille</v>
          </cell>
        </row>
        <row r="532">
          <cell r="A532" t="str">
            <v>Angers</v>
          </cell>
        </row>
        <row r="533">
          <cell r="A533" t="str">
            <v>Nancy</v>
          </cell>
        </row>
        <row r="534">
          <cell r="A534" t="str">
            <v>Lyon</v>
          </cell>
        </row>
        <row r="535">
          <cell r="A535" t="str">
            <v>Strasbourg</v>
          </cell>
        </row>
        <row r="536">
          <cell r="A536" t="str">
            <v>Toulouse</v>
          </cell>
        </row>
        <row r="537">
          <cell r="A537" t="str">
            <v>Angers</v>
          </cell>
        </row>
        <row r="538">
          <cell r="A538" t="str">
            <v>Paris</v>
          </cell>
        </row>
        <row r="539">
          <cell r="A539" t="str">
            <v>Bordeaux</v>
          </cell>
        </row>
        <row r="540">
          <cell r="A540" t="str">
            <v>Angers</v>
          </cell>
        </row>
        <row r="541">
          <cell r="A541" t="str">
            <v>Bordeaux</v>
          </cell>
        </row>
        <row r="542">
          <cell r="A542" t="str">
            <v>Toulouse</v>
          </cell>
        </row>
        <row r="543">
          <cell r="A543" t="str">
            <v>Bordeaux</v>
          </cell>
        </row>
        <row r="544">
          <cell r="A544" t="str">
            <v>Angers</v>
          </cell>
        </row>
        <row r="545">
          <cell r="A545" t="str">
            <v>Lille</v>
          </cell>
        </row>
        <row r="546">
          <cell r="A546" t="str">
            <v>Angers</v>
          </cell>
        </row>
        <row r="547">
          <cell r="A547" t="str">
            <v>Angers</v>
          </cell>
        </row>
        <row r="548">
          <cell r="A548" t="str">
            <v>Marseille</v>
          </cell>
        </row>
        <row r="549">
          <cell r="A549" t="str">
            <v>Angers</v>
          </cell>
        </row>
        <row r="550">
          <cell r="A550" t="str">
            <v>Lille</v>
          </cell>
        </row>
        <row r="551">
          <cell r="A551" t="str">
            <v>Lyon</v>
          </cell>
        </row>
        <row r="552">
          <cell r="A552" t="str">
            <v>Marseille</v>
          </cell>
        </row>
        <row r="553">
          <cell r="A553" t="str">
            <v>Toulouse</v>
          </cell>
        </row>
        <row r="554">
          <cell r="A554" t="str">
            <v>Angers</v>
          </cell>
        </row>
        <row r="555">
          <cell r="A555" t="str">
            <v>Angers</v>
          </cell>
        </row>
        <row r="556">
          <cell r="A556" t="str">
            <v>Angers</v>
          </cell>
        </row>
        <row r="557">
          <cell r="A557" t="str">
            <v>Paris</v>
          </cell>
        </row>
        <row r="558">
          <cell r="A558" t="str">
            <v>Angers</v>
          </cell>
        </row>
        <row r="559">
          <cell r="A559" t="str">
            <v>Lyon</v>
          </cell>
        </row>
        <row r="560">
          <cell r="A560" t="str">
            <v>Angers</v>
          </cell>
        </row>
        <row r="561">
          <cell r="A561" t="str">
            <v>Lyon</v>
          </cell>
        </row>
        <row r="562">
          <cell r="A562" t="str">
            <v>Lyon</v>
          </cell>
        </row>
        <row r="563">
          <cell r="A563" t="str">
            <v>Strasbourg</v>
          </cell>
        </row>
        <row r="564">
          <cell r="A564" t="str">
            <v>Paris</v>
          </cell>
        </row>
        <row r="565">
          <cell r="A565" t="str">
            <v>Angers</v>
          </cell>
        </row>
        <row r="566">
          <cell r="A566" t="str">
            <v>Strasbourg</v>
          </cell>
        </row>
        <row r="567">
          <cell r="A567" t="str">
            <v>Marseille</v>
          </cell>
        </row>
        <row r="568">
          <cell r="A568" t="str">
            <v>Nancy</v>
          </cell>
        </row>
        <row r="569">
          <cell r="A569" t="str">
            <v>Lille</v>
          </cell>
        </row>
        <row r="570">
          <cell r="A570" t="str">
            <v>Marseille</v>
          </cell>
        </row>
        <row r="571">
          <cell r="A571" t="str">
            <v>Bruxelles</v>
          </cell>
        </row>
        <row r="572">
          <cell r="A572" t="str">
            <v>Lille</v>
          </cell>
        </row>
        <row r="573">
          <cell r="A573" t="str">
            <v>Angers</v>
          </cell>
        </row>
        <row r="574">
          <cell r="A574" t="str">
            <v>Lyon</v>
          </cell>
        </row>
        <row r="575">
          <cell r="A575" t="str">
            <v>Marseille</v>
          </cell>
        </row>
        <row r="576">
          <cell r="A576" t="str">
            <v>Strasbourg</v>
          </cell>
        </row>
        <row r="577">
          <cell r="A577" t="str">
            <v>Lille</v>
          </cell>
        </row>
        <row r="578">
          <cell r="A578" t="str">
            <v>Angers</v>
          </cell>
        </row>
        <row r="579">
          <cell r="A579" t="str">
            <v>Marseille</v>
          </cell>
        </row>
        <row r="580">
          <cell r="A580" t="str">
            <v>Angers</v>
          </cell>
        </row>
        <row r="581">
          <cell r="A581" t="str">
            <v>Toulouse</v>
          </cell>
        </row>
        <row r="582">
          <cell r="A582" t="str">
            <v>Bordeaux</v>
          </cell>
        </row>
        <row r="583">
          <cell r="A583" t="str">
            <v>Angers</v>
          </cell>
        </row>
        <row r="584">
          <cell r="A584" t="str">
            <v>Toulouse</v>
          </cell>
        </row>
        <row r="585">
          <cell r="A585" t="str">
            <v>Bordeaux</v>
          </cell>
        </row>
        <row r="586">
          <cell r="A586" t="str">
            <v>Marseille</v>
          </cell>
        </row>
        <row r="587">
          <cell r="A587" t="str">
            <v>Lyon</v>
          </cell>
        </row>
        <row r="588">
          <cell r="A588" t="str">
            <v>Marseille</v>
          </cell>
        </row>
        <row r="589">
          <cell r="A589" t="str">
            <v>Bruxelles</v>
          </cell>
        </row>
        <row r="590">
          <cell r="A590" t="str">
            <v>Bordeaux</v>
          </cell>
        </row>
        <row r="591">
          <cell r="A591" t="str">
            <v>Lille</v>
          </cell>
        </row>
        <row r="592">
          <cell r="A592" t="str">
            <v>Angers</v>
          </cell>
        </row>
        <row r="593">
          <cell r="A593" t="str">
            <v>Lille</v>
          </cell>
        </row>
        <row r="594">
          <cell r="A594" t="str">
            <v>Marseille</v>
          </cell>
        </row>
        <row r="595">
          <cell r="A595" t="str">
            <v>Angers</v>
          </cell>
        </row>
        <row r="596">
          <cell r="A596" t="str">
            <v>Paris</v>
          </cell>
        </row>
        <row r="597">
          <cell r="A597" t="str">
            <v>Marseille</v>
          </cell>
        </row>
        <row r="598">
          <cell r="A598" t="str">
            <v>Marseille</v>
          </cell>
        </row>
        <row r="599">
          <cell r="A599" t="str">
            <v>Bruxelles</v>
          </cell>
        </row>
        <row r="600">
          <cell r="A600" t="str">
            <v>Angers</v>
          </cell>
        </row>
        <row r="601">
          <cell r="A601" t="str">
            <v>Toulouse</v>
          </cell>
        </row>
        <row r="602">
          <cell r="A602" t="str">
            <v>Lille</v>
          </cell>
        </row>
        <row r="603">
          <cell r="A603" t="str">
            <v>Angers</v>
          </cell>
        </row>
        <row r="604">
          <cell r="A604" t="str">
            <v>Lyon</v>
          </cell>
        </row>
        <row r="605">
          <cell r="A605" t="str">
            <v>Angers</v>
          </cell>
        </row>
        <row r="606">
          <cell r="A606" t="str">
            <v>Bordeaux</v>
          </cell>
        </row>
        <row r="607">
          <cell r="A607" t="str">
            <v>Paris</v>
          </cell>
        </row>
        <row r="608">
          <cell r="A608" t="str">
            <v>Angers</v>
          </cell>
        </row>
        <row r="609">
          <cell r="A609" t="str">
            <v>Paris</v>
          </cell>
        </row>
        <row r="610">
          <cell r="A610" t="str">
            <v>Marseille</v>
          </cell>
        </row>
        <row r="611">
          <cell r="A611" t="str">
            <v>Toulouse</v>
          </cell>
        </row>
        <row r="612">
          <cell r="A612" t="str">
            <v>Angers</v>
          </cell>
        </row>
        <row r="613">
          <cell r="A613" t="str">
            <v>Bordeaux</v>
          </cell>
        </row>
        <row r="614">
          <cell r="A614" t="str">
            <v>Angers</v>
          </cell>
        </row>
        <row r="615">
          <cell r="A615" t="str">
            <v>Toulouse</v>
          </cell>
        </row>
        <row r="616">
          <cell r="A616" t="str">
            <v>Strasbourg</v>
          </cell>
        </row>
        <row r="617">
          <cell r="A617" t="str">
            <v>Angers</v>
          </cell>
        </row>
        <row r="618">
          <cell r="A618" t="str">
            <v>Lyon</v>
          </cell>
        </row>
        <row r="619">
          <cell r="A619" t="str">
            <v>Toulouse</v>
          </cell>
        </row>
        <row r="620">
          <cell r="A620" t="str">
            <v>Angers</v>
          </cell>
        </row>
        <row r="621">
          <cell r="A621" t="str">
            <v>Lyon</v>
          </cell>
        </row>
        <row r="622">
          <cell r="A622" t="str">
            <v>Marseille</v>
          </cell>
        </row>
        <row r="623">
          <cell r="A623" t="str">
            <v>Marseille</v>
          </cell>
        </row>
        <row r="624">
          <cell r="A624" t="str">
            <v>Angers</v>
          </cell>
        </row>
        <row r="625">
          <cell r="A625" t="str">
            <v>Paris</v>
          </cell>
        </row>
        <row r="626">
          <cell r="A626" t="str">
            <v>Toulouse</v>
          </cell>
        </row>
        <row r="627">
          <cell r="A627" t="str">
            <v>Strasbourg</v>
          </cell>
        </row>
        <row r="628">
          <cell r="A628" t="str">
            <v>Toulouse</v>
          </cell>
        </row>
        <row r="629">
          <cell r="A629" t="str">
            <v>Toulouse</v>
          </cell>
        </row>
        <row r="630">
          <cell r="A630" t="str">
            <v>Lille</v>
          </cell>
        </row>
        <row r="631">
          <cell r="A631" t="str">
            <v>Lille</v>
          </cell>
        </row>
        <row r="632">
          <cell r="A632" t="str">
            <v>Lyon</v>
          </cell>
        </row>
        <row r="633">
          <cell r="A633" t="str">
            <v>Lyon</v>
          </cell>
        </row>
        <row r="634">
          <cell r="A634" t="str">
            <v>Angers</v>
          </cell>
        </row>
        <row r="635">
          <cell r="A635" t="str">
            <v>Angers</v>
          </cell>
        </row>
        <row r="636">
          <cell r="A636" t="str">
            <v>Paris</v>
          </cell>
        </row>
        <row r="637">
          <cell r="A637" t="str">
            <v>Lyon</v>
          </cell>
        </row>
        <row r="638">
          <cell r="A638" t="str">
            <v>Paris</v>
          </cell>
        </row>
        <row r="639">
          <cell r="A639" t="str">
            <v>Toulouse</v>
          </cell>
        </row>
        <row r="640">
          <cell r="A640" t="str">
            <v>Paris</v>
          </cell>
        </row>
        <row r="641">
          <cell r="A641" t="str">
            <v>Bruxelles</v>
          </cell>
        </row>
        <row r="642">
          <cell r="A642" t="str">
            <v>Angers</v>
          </cell>
        </row>
        <row r="643">
          <cell r="A643" t="str">
            <v>Angers</v>
          </cell>
        </row>
        <row r="644">
          <cell r="A644" t="str">
            <v>Paris</v>
          </cell>
        </row>
        <row r="645">
          <cell r="A645" t="str">
            <v>Marseille</v>
          </cell>
        </row>
        <row r="646">
          <cell r="A646" t="str">
            <v>Bordeaux</v>
          </cell>
        </row>
        <row r="647">
          <cell r="A647" t="str">
            <v>Bordeaux</v>
          </cell>
        </row>
        <row r="648">
          <cell r="A648" t="str">
            <v>Angers</v>
          </cell>
        </row>
        <row r="649">
          <cell r="A649" t="str">
            <v>Angers</v>
          </cell>
        </row>
        <row r="650">
          <cell r="A650" t="str">
            <v>Bordeaux</v>
          </cell>
        </row>
        <row r="651">
          <cell r="A651" t="str">
            <v>Bordeaux</v>
          </cell>
        </row>
        <row r="652">
          <cell r="A652" t="str">
            <v>Bordeaux</v>
          </cell>
        </row>
        <row r="653">
          <cell r="A653" t="str">
            <v>Angers</v>
          </cell>
        </row>
        <row r="654">
          <cell r="A654" t="str">
            <v>Paris</v>
          </cell>
        </row>
        <row r="655">
          <cell r="A655" t="str">
            <v>Lyon</v>
          </cell>
        </row>
        <row r="656">
          <cell r="A656" t="str">
            <v>Bordeaux</v>
          </cell>
        </row>
        <row r="657">
          <cell r="A657" t="str">
            <v>Toulouse</v>
          </cell>
        </row>
        <row r="658">
          <cell r="A658" t="str">
            <v>Lyon</v>
          </cell>
        </row>
        <row r="659">
          <cell r="A659" t="str">
            <v>Bordeaux</v>
          </cell>
        </row>
        <row r="660">
          <cell r="A660" t="str">
            <v>Lyon</v>
          </cell>
        </row>
        <row r="661">
          <cell r="A661" t="str">
            <v>Nancy</v>
          </cell>
        </row>
        <row r="662">
          <cell r="A662" t="str">
            <v>Bordeaux</v>
          </cell>
        </row>
        <row r="663">
          <cell r="A663" t="str">
            <v>Bordeaux</v>
          </cell>
        </row>
        <row r="664">
          <cell r="A664" t="str">
            <v>Toulouse</v>
          </cell>
        </row>
        <row r="665">
          <cell r="A665" t="str">
            <v>Bordeaux</v>
          </cell>
        </row>
        <row r="666">
          <cell r="A666" t="str">
            <v>Bordeaux</v>
          </cell>
        </row>
        <row r="667">
          <cell r="A667" t="str">
            <v>Bordeaux</v>
          </cell>
        </row>
        <row r="668">
          <cell r="A668" t="str">
            <v>Strasbourg</v>
          </cell>
        </row>
        <row r="669">
          <cell r="A669" t="str">
            <v>Toulouse</v>
          </cell>
        </row>
        <row r="670">
          <cell r="A670" t="str">
            <v>Angers</v>
          </cell>
        </row>
        <row r="671">
          <cell r="A671" t="str">
            <v>Lille</v>
          </cell>
        </row>
        <row r="672">
          <cell r="A672" t="str">
            <v>Strasbourg</v>
          </cell>
        </row>
        <row r="673">
          <cell r="A673" t="str">
            <v>Angers</v>
          </cell>
        </row>
        <row r="674">
          <cell r="A674" t="str">
            <v>Bordeaux</v>
          </cell>
        </row>
        <row r="675">
          <cell r="A675" t="str">
            <v>Angers</v>
          </cell>
        </row>
        <row r="676">
          <cell r="A676" t="str">
            <v>Lille</v>
          </cell>
        </row>
        <row r="677">
          <cell r="A677" t="str">
            <v>Lyon</v>
          </cell>
        </row>
        <row r="678">
          <cell r="A678" t="str">
            <v>Bruxelles</v>
          </cell>
        </row>
        <row r="679">
          <cell r="A679" t="str">
            <v>Angers</v>
          </cell>
        </row>
        <row r="680">
          <cell r="A680" t="str">
            <v>Toulouse</v>
          </cell>
        </row>
        <row r="681">
          <cell r="A681" t="str">
            <v>Toulouse</v>
          </cell>
        </row>
        <row r="682">
          <cell r="A682" t="str">
            <v>Angers</v>
          </cell>
        </row>
        <row r="683">
          <cell r="A683" t="str">
            <v>Marseille</v>
          </cell>
        </row>
        <row r="684">
          <cell r="A684" t="str">
            <v>Paris</v>
          </cell>
        </row>
        <row r="685">
          <cell r="A685" t="str">
            <v>Paris</v>
          </cell>
        </row>
        <row r="686">
          <cell r="A686" t="str">
            <v>Lyon</v>
          </cell>
        </row>
        <row r="687">
          <cell r="A687" t="str">
            <v>Bordeaux</v>
          </cell>
        </row>
        <row r="688">
          <cell r="A688" t="str">
            <v>Angers</v>
          </cell>
        </row>
        <row r="689">
          <cell r="A689" t="str">
            <v>Marseille</v>
          </cell>
        </row>
        <row r="690">
          <cell r="A690" t="str">
            <v>Bordeaux</v>
          </cell>
        </row>
        <row r="691">
          <cell r="A691" t="str">
            <v>Paris</v>
          </cell>
        </row>
        <row r="692">
          <cell r="A692" t="str">
            <v>Paris</v>
          </cell>
        </row>
        <row r="693">
          <cell r="A693" t="str">
            <v>Bordeaux</v>
          </cell>
        </row>
        <row r="694">
          <cell r="A694" t="str">
            <v>Lyon</v>
          </cell>
        </row>
        <row r="695">
          <cell r="A695" t="str">
            <v>Marseille</v>
          </cell>
        </row>
        <row r="696">
          <cell r="A696" t="str">
            <v>Marseille</v>
          </cell>
        </row>
        <row r="697">
          <cell r="A697" t="str">
            <v>Marseille</v>
          </cell>
        </row>
        <row r="698">
          <cell r="A698" t="str">
            <v>Angers</v>
          </cell>
        </row>
        <row r="699">
          <cell r="A699" t="str">
            <v>Lyon</v>
          </cell>
        </row>
        <row r="700">
          <cell r="A700" t="str">
            <v>Marseille</v>
          </cell>
        </row>
        <row r="701">
          <cell r="A701" t="str">
            <v>Bordeaux</v>
          </cell>
        </row>
        <row r="702">
          <cell r="A702" t="str">
            <v>Marseille</v>
          </cell>
        </row>
        <row r="703">
          <cell r="A703" t="str">
            <v>Angers</v>
          </cell>
        </row>
        <row r="704">
          <cell r="A704" t="str">
            <v>Lille</v>
          </cell>
        </row>
        <row r="705">
          <cell r="A705" t="str">
            <v>Angers</v>
          </cell>
        </row>
        <row r="706">
          <cell r="A706" t="str">
            <v>Angers</v>
          </cell>
        </row>
        <row r="707">
          <cell r="A707" t="str">
            <v>Paris</v>
          </cell>
        </row>
        <row r="708">
          <cell r="A708" t="str">
            <v>Marseille</v>
          </cell>
        </row>
        <row r="709">
          <cell r="A709" t="str">
            <v>Lyon</v>
          </cell>
        </row>
        <row r="710">
          <cell r="A710" t="str">
            <v>Marseille</v>
          </cell>
        </row>
        <row r="711">
          <cell r="A711" t="str">
            <v>Lyon</v>
          </cell>
        </row>
        <row r="712">
          <cell r="A712" t="str">
            <v>Lyon</v>
          </cell>
        </row>
        <row r="713">
          <cell r="A713" t="str">
            <v>Bordeaux</v>
          </cell>
        </row>
        <row r="714">
          <cell r="A714" t="str">
            <v>Toulouse</v>
          </cell>
        </row>
        <row r="715">
          <cell r="A715" t="str">
            <v>Toulouse</v>
          </cell>
        </row>
        <row r="716">
          <cell r="A716" t="str">
            <v>Toulouse</v>
          </cell>
        </row>
        <row r="717">
          <cell r="A717" t="str">
            <v>Lyon</v>
          </cell>
        </row>
        <row r="718">
          <cell r="A718" t="str">
            <v>Nancy</v>
          </cell>
        </row>
        <row r="719">
          <cell r="A719" t="str">
            <v>Paris</v>
          </cell>
        </row>
        <row r="720">
          <cell r="A720" t="str">
            <v>Lyon</v>
          </cell>
        </row>
        <row r="721">
          <cell r="A721" t="str">
            <v>Angers</v>
          </cell>
        </row>
        <row r="722">
          <cell r="A722" t="str">
            <v>Paris</v>
          </cell>
        </row>
        <row r="723">
          <cell r="A723" t="str">
            <v>Bordeaux</v>
          </cell>
        </row>
        <row r="724">
          <cell r="A724" t="str">
            <v>Bruxelles</v>
          </cell>
        </row>
        <row r="725">
          <cell r="A725" t="str">
            <v>Marseille</v>
          </cell>
        </row>
        <row r="726">
          <cell r="A726" t="str">
            <v>Bordeaux</v>
          </cell>
        </row>
        <row r="727">
          <cell r="A727" t="str">
            <v>Angers</v>
          </cell>
        </row>
        <row r="728">
          <cell r="A728" t="str">
            <v>Angers</v>
          </cell>
        </row>
        <row r="729">
          <cell r="A729" t="str">
            <v>Nancy</v>
          </cell>
        </row>
        <row r="730">
          <cell r="A730" t="str">
            <v>Angers</v>
          </cell>
        </row>
        <row r="731">
          <cell r="A731" t="str">
            <v>Angers</v>
          </cell>
        </row>
        <row r="732">
          <cell r="A732" t="str">
            <v>Bordeaux</v>
          </cell>
        </row>
        <row r="733">
          <cell r="A733" t="str">
            <v>Paris</v>
          </cell>
        </row>
        <row r="734">
          <cell r="A734" t="str">
            <v>Bordeaux</v>
          </cell>
        </row>
        <row r="735">
          <cell r="A735" t="str">
            <v>Toulouse</v>
          </cell>
        </row>
        <row r="736">
          <cell r="A736" t="str">
            <v>Toulouse</v>
          </cell>
        </row>
        <row r="737">
          <cell r="A737" t="str">
            <v>Angers</v>
          </cell>
        </row>
        <row r="738">
          <cell r="A738" t="str">
            <v>Angers</v>
          </cell>
        </row>
        <row r="739">
          <cell r="A739" t="str">
            <v>Toulouse</v>
          </cell>
        </row>
        <row r="740">
          <cell r="A740" t="str">
            <v>Bordeaux</v>
          </cell>
        </row>
        <row r="741">
          <cell r="A741" t="str">
            <v>Nancy</v>
          </cell>
        </row>
        <row r="742">
          <cell r="A742" t="str">
            <v>Bordeaux</v>
          </cell>
        </row>
        <row r="743">
          <cell r="A743" t="str">
            <v>Bordeaux</v>
          </cell>
        </row>
        <row r="744">
          <cell r="A744" t="str">
            <v>Lyon</v>
          </cell>
        </row>
        <row r="745">
          <cell r="A745" t="str">
            <v>Bordeaux</v>
          </cell>
        </row>
        <row r="746">
          <cell r="A746" t="str">
            <v>Angers</v>
          </cell>
        </row>
        <row r="747">
          <cell r="A747" t="str">
            <v>Toulouse</v>
          </cell>
        </row>
        <row r="748">
          <cell r="A748" t="str">
            <v>Lyon</v>
          </cell>
        </row>
        <row r="749">
          <cell r="A749" t="str">
            <v>Lille</v>
          </cell>
        </row>
        <row r="750">
          <cell r="A750" t="str">
            <v>Lyon</v>
          </cell>
        </row>
        <row r="751">
          <cell r="A751" t="str">
            <v>Angers</v>
          </cell>
        </row>
        <row r="752">
          <cell r="A752" t="str">
            <v>Angers</v>
          </cell>
        </row>
        <row r="753">
          <cell r="A753" t="str">
            <v>Angers</v>
          </cell>
        </row>
        <row r="754">
          <cell r="A754" t="str">
            <v>Bordeaux</v>
          </cell>
        </row>
        <row r="755">
          <cell r="A755" t="str">
            <v>Angers</v>
          </cell>
        </row>
        <row r="756">
          <cell r="A756" t="str">
            <v>Strasbourg</v>
          </cell>
        </row>
        <row r="757">
          <cell r="A757" t="str">
            <v>Strasbourg</v>
          </cell>
        </row>
        <row r="758">
          <cell r="A758" t="str">
            <v>Angers</v>
          </cell>
        </row>
        <row r="759">
          <cell r="A759" t="str">
            <v>Paris</v>
          </cell>
        </row>
        <row r="760">
          <cell r="A760" t="str">
            <v>Bordeaux</v>
          </cell>
        </row>
        <row r="761">
          <cell r="A761" t="str">
            <v>Toulouse</v>
          </cell>
        </row>
        <row r="762">
          <cell r="A762" t="str">
            <v>Bruxelles</v>
          </cell>
        </row>
        <row r="763">
          <cell r="A763" t="str">
            <v>Lille</v>
          </cell>
        </row>
        <row r="764">
          <cell r="A764" t="str">
            <v>Paris</v>
          </cell>
        </row>
        <row r="765">
          <cell r="A765" t="str">
            <v>Bordeaux</v>
          </cell>
        </row>
        <row r="766">
          <cell r="A766" t="str">
            <v>Angers</v>
          </cell>
        </row>
        <row r="767">
          <cell r="A767" t="str">
            <v>Angers</v>
          </cell>
        </row>
        <row r="768">
          <cell r="A768" t="str">
            <v>Lille</v>
          </cell>
        </row>
        <row r="769">
          <cell r="A769" t="str">
            <v>Nancy</v>
          </cell>
        </row>
        <row r="770">
          <cell r="A770" t="str">
            <v>Angers</v>
          </cell>
        </row>
        <row r="771">
          <cell r="A771" t="str">
            <v>Lyon</v>
          </cell>
        </row>
        <row r="772">
          <cell r="A772" t="str">
            <v>Bordeaux</v>
          </cell>
        </row>
        <row r="773">
          <cell r="A773" t="str">
            <v>Nancy</v>
          </cell>
        </row>
        <row r="774">
          <cell r="A774" t="str">
            <v>Toulouse</v>
          </cell>
        </row>
        <row r="775">
          <cell r="A775" t="str">
            <v>Angers</v>
          </cell>
        </row>
        <row r="776">
          <cell r="A776" t="str">
            <v>Bruxelles</v>
          </cell>
        </row>
        <row r="777">
          <cell r="A777" t="str">
            <v>Toulouse</v>
          </cell>
        </row>
        <row r="778">
          <cell r="A778" t="str">
            <v>Angers</v>
          </cell>
        </row>
        <row r="779">
          <cell r="A779" t="str">
            <v>Lille</v>
          </cell>
        </row>
        <row r="780">
          <cell r="A780" t="str">
            <v>Strasbourg</v>
          </cell>
        </row>
        <row r="781">
          <cell r="A781" t="str">
            <v>Lyon</v>
          </cell>
        </row>
        <row r="782">
          <cell r="A782" t="str">
            <v>Paris</v>
          </cell>
        </row>
        <row r="783">
          <cell r="A783" t="str">
            <v>Marseille</v>
          </cell>
        </row>
        <row r="784">
          <cell r="A784" t="str">
            <v>Bordeaux</v>
          </cell>
        </row>
        <row r="785">
          <cell r="A785" t="str">
            <v>Toulouse</v>
          </cell>
        </row>
        <row r="786">
          <cell r="A786" t="str">
            <v>Paris</v>
          </cell>
        </row>
        <row r="787">
          <cell r="A787" t="str">
            <v>Angers</v>
          </cell>
        </row>
        <row r="788">
          <cell r="A788" t="str">
            <v>Bordeaux</v>
          </cell>
        </row>
        <row r="789">
          <cell r="A789" t="str">
            <v>Angers</v>
          </cell>
        </row>
        <row r="790">
          <cell r="A790" t="str">
            <v>Marseille</v>
          </cell>
        </row>
        <row r="791">
          <cell r="A791" t="str">
            <v>Toulouse</v>
          </cell>
        </row>
        <row r="792">
          <cell r="A792" t="str">
            <v>Angers</v>
          </cell>
        </row>
        <row r="793">
          <cell r="A793" t="str">
            <v>Paris</v>
          </cell>
        </row>
        <row r="794">
          <cell r="A794" t="str">
            <v>Bordeaux</v>
          </cell>
        </row>
        <row r="795">
          <cell r="A795" t="str">
            <v>Angers</v>
          </cell>
        </row>
        <row r="796">
          <cell r="A796" t="str">
            <v>Bordeaux</v>
          </cell>
        </row>
        <row r="797">
          <cell r="A797" t="str">
            <v>Angers</v>
          </cell>
        </row>
        <row r="798">
          <cell r="A798" t="str">
            <v>Strasbourg</v>
          </cell>
        </row>
        <row r="799">
          <cell r="A799" t="str">
            <v>Lille</v>
          </cell>
        </row>
        <row r="800">
          <cell r="A800" t="str">
            <v>Nancy</v>
          </cell>
        </row>
        <row r="801">
          <cell r="A801" t="str">
            <v>Bordeaux</v>
          </cell>
        </row>
        <row r="802">
          <cell r="A802" t="str">
            <v>Lille</v>
          </cell>
        </row>
        <row r="803">
          <cell r="A803" t="str">
            <v>Marseille</v>
          </cell>
        </row>
        <row r="804">
          <cell r="A804" t="str">
            <v>Nancy</v>
          </cell>
        </row>
        <row r="805">
          <cell r="A805" t="str">
            <v>Lyon</v>
          </cell>
        </row>
        <row r="806">
          <cell r="A806" t="str">
            <v>Toulouse</v>
          </cell>
        </row>
        <row r="807">
          <cell r="A807" t="str">
            <v>Lille</v>
          </cell>
        </row>
        <row r="808">
          <cell r="A808" t="str">
            <v>Bordeaux</v>
          </cell>
        </row>
        <row r="809">
          <cell r="A809" t="str">
            <v>Angers</v>
          </cell>
        </row>
        <row r="810">
          <cell r="A810" t="str">
            <v>Paris</v>
          </cell>
        </row>
        <row r="811">
          <cell r="A811" t="str">
            <v>Angers</v>
          </cell>
        </row>
        <row r="812">
          <cell r="A812" t="str">
            <v>Paris</v>
          </cell>
        </row>
        <row r="813">
          <cell r="A813" t="str">
            <v>Bordeaux</v>
          </cell>
        </row>
        <row r="814">
          <cell r="A814" t="str">
            <v>Angers</v>
          </cell>
        </row>
        <row r="815">
          <cell r="A815" t="str">
            <v>Bordeaux</v>
          </cell>
        </row>
        <row r="816">
          <cell r="A816" t="str">
            <v>Toulouse</v>
          </cell>
        </row>
        <row r="817">
          <cell r="A817" t="str">
            <v>Strasbourg</v>
          </cell>
        </row>
        <row r="818">
          <cell r="A818" t="str">
            <v>Lyon</v>
          </cell>
        </row>
        <row r="819">
          <cell r="A819" t="str">
            <v>Nancy</v>
          </cell>
        </row>
        <row r="820">
          <cell r="A820" t="str">
            <v>Lille</v>
          </cell>
        </row>
        <row r="821">
          <cell r="A821" t="str">
            <v>Strasbourg</v>
          </cell>
        </row>
        <row r="822">
          <cell r="A822" t="str">
            <v>Bruxelles</v>
          </cell>
        </row>
        <row r="823">
          <cell r="A823" t="str">
            <v>Bordeaux</v>
          </cell>
        </row>
        <row r="824">
          <cell r="A824" t="str">
            <v>Bordeaux</v>
          </cell>
        </row>
        <row r="825">
          <cell r="A825" t="str">
            <v>Toulouse</v>
          </cell>
        </row>
        <row r="826">
          <cell r="A826" t="str">
            <v>Angers</v>
          </cell>
        </row>
        <row r="827">
          <cell r="A827" t="str">
            <v>Nancy</v>
          </cell>
        </row>
        <row r="828">
          <cell r="A828" t="str">
            <v>Nancy</v>
          </cell>
        </row>
        <row r="829">
          <cell r="A829" t="str">
            <v>Angers</v>
          </cell>
        </row>
        <row r="830">
          <cell r="A830" t="str">
            <v>Bruxelles</v>
          </cell>
        </row>
        <row r="831">
          <cell r="A831" t="str">
            <v>Strasbourg</v>
          </cell>
        </row>
        <row r="832">
          <cell r="A832" t="str">
            <v>Nancy</v>
          </cell>
        </row>
        <row r="833">
          <cell r="A833" t="str">
            <v>Nancy</v>
          </cell>
        </row>
        <row r="834">
          <cell r="A834" t="str">
            <v>Angers</v>
          </cell>
        </row>
        <row r="835">
          <cell r="A835" t="str">
            <v>Angers</v>
          </cell>
        </row>
        <row r="836">
          <cell r="A836" t="str">
            <v>Angers</v>
          </cell>
        </row>
        <row r="837">
          <cell r="A837" t="str">
            <v>Strasbourg</v>
          </cell>
        </row>
        <row r="838">
          <cell r="A838" t="str">
            <v>Angers</v>
          </cell>
        </row>
        <row r="839">
          <cell r="A839" t="str">
            <v>Strasbourg</v>
          </cell>
        </row>
        <row r="840">
          <cell r="A840" t="str">
            <v>Bruxelles</v>
          </cell>
        </row>
        <row r="841">
          <cell r="A841" t="str">
            <v>Bruxelles</v>
          </cell>
        </row>
        <row r="842">
          <cell r="A842" t="str">
            <v>Bruxelles</v>
          </cell>
        </row>
        <row r="843">
          <cell r="A843" t="str">
            <v>Lille</v>
          </cell>
        </row>
        <row r="844">
          <cell r="A844" t="str">
            <v>Angers</v>
          </cell>
        </row>
        <row r="845">
          <cell r="A845" t="str">
            <v>Marseille</v>
          </cell>
        </row>
        <row r="846">
          <cell r="A846" t="str">
            <v>Bruxelles</v>
          </cell>
        </row>
        <row r="847">
          <cell r="A847" t="str">
            <v>Angers</v>
          </cell>
        </row>
        <row r="848">
          <cell r="A848" t="str">
            <v>Lyon</v>
          </cell>
        </row>
        <row r="849">
          <cell r="A849" t="str">
            <v>Angers</v>
          </cell>
        </row>
        <row r="850">
          <cell r="A850" t="str">
            <v>Angers</v>
          </cell>
        </row>
        <row r="851">
          <cell r="A851" t="str">
            <v>Angers</v>
          </cell>
        </row>
        <row r="852">
          <cell r="A852" t="str">
            <v>Lyon</v>
          </cell>
        </row>
        <row r="853">
          <cell r="A853" t="str">
            <v>Strasbourg</v>
          </cell>
        </row>
        <row r="854">
          <cell r="A854" t="str">
            <v>Nancy</v>
          </cell>
        </row>
        <row r="855">
          <cell r="A855" t="str">
            <v>Lyon</v>
          </cell>
        </row>
        <row r="856">
          <cell r="A856" t="str">
            <v>Angers</v>
          </cell>
        </row>
        <row r="857">
          <cell r="A857" t="str">
            <v>Lille</v>
          </cell>
        </row>
        <row r="858">
          <cell r="A858" t="str">
            <v>Nancy</v>
          </cell>
        </row>
        <row r="859">
          <cell r="A859" t="str">
            <v>Angers</v>
          </cell>
        </row>
        <row r="860">
          <cell r="A860" t="str">
            <v>Strasbourg</v>
          </cell>
        </row>
        <row r="861">
          <cell r="A861" t="str">
            <v>Nancy</v>
          </cell>
        </row>
        <row r="862">
          <cell r="A862" t="str">
            <v>Lyon</v>
          </cell>
        </row>
        <row r="863">
          <cell r="A863" t="str">
            <v>Strasbourg</v>
          </cell>
        </row>
        <row r="864">
          <cell r="A864" t="str">
            <v>Lyon</v>
          </cell>
        </row>
        <row r="865">
          <cell r="A865" t="str">
            <v>Angers</v>
          </cell>
        </row>
        <row r="866">
          <cell r="A866" t="str">
            <v>Angers</v>
          </cell>
        </row>
        <row r="867">
          <cell r="A867" t="str">
            <v>Nancy</v>
          </cell>
        </row>
        <row r="868">
          <cell r="A868" t="str">
            <v>Lyon</v>
          </cell>
        </row>
        <row r="869">
          <cell r="A869" t="str">
            <v>Strasbourg</v>
          </cell>
        </row>
        <row r="870">
          <cell r="A870" t="str">
            <v>Paris</v>
          </cell>
        </row>
        <row r="871">
          <cell r="A871" t="str">
            <v>Angers</v>
          </cell>
        </row>
        <row r="872">
          <cell r="A872" t="str">
            <v>Angers</v>
          </cell>
        </row>
        <row r="873">
          <cell r="A873" t="str">
            <v>Paris</v>
          </cell>
        </row>
        <row r="874">
          <cell r="A874" t="str">
            <v>Lille</v>
          </cell>
        </row>
        <row r="875">
          <cell r="A875" t="str">
            <v>Lille</v>
          </cell>
        </row>
        <row r="876">
          <cell r="A876" t="str">
            <v>Angers</v>
          </cell>
        </row>
        <row r="877">
          <cell r="A877" t="str">
            <v>Angers</v>
          </cell>
        </row>
        <row r="878">
          <cell r="A878" t="str">
            <v>Angers</v>
          </cell>
        </row>
        <row r="879">
          <cell r="A879" t="str">
            <v>Bruxelles</v>
          </cell>
        </row>
        <row r="880">
          <cell r="A880" t="str">
            <v>Paris</v>
          </cell>
        </row>
        <row r="881">
          <cell r="A881" t="str">
            <v>Lille</v>
          </cell>
        </row>
        <row r="882">
          <cell r="A882" t="str">
            <v>Paris</v>
          </cell>
        </row>
        <row r="883">
          <cell r="A883" t="str">
            <v>Bordeaux</v>
          </cell>
        </row>
        <row r="884">
          <cell r="A884" t="str">
            <v>Angers</v>
          </cell>
        </row>
        <row r="885">
          <cell r="A885" t="str">
            <v>Angers</v>
          </cell>
        </row>
        <row r="886">
          <cell r="A886" t="str">
            <v>Lille</v>
          </cell>
        </row>
        <row r="887">
          <cell r="A887" t="str">
            <v>Angers</v>
          </cell>
        </row>
        <row r="888">
          <cell r="A888" t="str">
            <v>Lyon</v>
          </cell>
        </row>
        <row r="889">
          <cell r="A889" t="str">
            <v>Toulouse</v>
          </cell>
        </row>
        <row r="890">
          <cell r="A890" t="str">
            <v>Lille</v>
          </cell>
        </row>
        <row r="891">
          <cell r="A891" t="str">
            <v>Lille</v>
          </cell>
        </row>
        <row r="892">
          <cell r="A892" t="str">
            <v>Angers</v>
          </cell>
        </row>
        <row r="893">
          <cell r="A893" t="str">
            <v>Lille</v>
          </cell>
        </row>
        <row r="894">
          <cell r="A894" t="str">
            <v>Angers</v>
          </cell>
        </row>
        <row r="895">
          <cell r="A895" t="str">
            <v>Nancy</v>
          </cell>
        </row>
        <row r="896">
          <cell r="A896" t="str">
            <v>Angers</v>
          </cell>
        </row>
        <row r="897">
          <cell r="A897" t="str">
            <v>Bruxelles</v>
          </cell>
        </row>
        <row r="898">
          <cell r="A898" t="str">
            <v>Angers</v>
          </cell>
        </row>
        <row r="899">
          <cell r="A899" t="str">
            <v>Paris</v>
          </cell>
        </row>
        <row r="900">
          <cell r="A900" t="str">
            <v>Angers</v>
          </cell>
        </row>
        <row r="901">
          <cell r="A901" t="str">
            <v>Lille</v>
          </cell>
        </row>
        <row r="902">
          <cell r="A902" t="str">
            <v>Bordeaux</v>
          </cell>
        </row>
        <row r="903">
          <cell r="A903" t="str">
            <v>Angers</v>
          </cell>
        </row>
        <row r="904">
          <cell r="A904" t="str">
            <v>Nancy</v>
          </cell>
        </row>
        <row r="905">
          <cell r="A905" t="str">
            <v>Angers</v>
          </cell>
        </row>
        <row r="906">
          <cell r="A906" t="str">
            <v>Paris</v>
          </cell>
        </row>
        <row r="907">
          <cell r="A907" t="str">
            <v>Angers</v>
          </cell>
        </row>
        <row r="908">
          <cell r="A908" t="str">
            <v>Angers</v>
          </cell>
        </row>
        <row r="909">
          <cell r="A909" t="str">
            <v>Bordeaux</v>
          </cell>
        </row>
        <row r="910">
          <cell r="A910" t="str">
            <v>Paris</v>
          </cell>
        </row>
        <row r="911">
          <cell r="A911" t="str">
            <v>Angers</v>
          </cell>
        </row>
        <row r="912">
          <cell r="A912" t="str">
            <v>Strasbourg</v>
          </cell>
        </row>
        <row r="913">
          <cell r="A913" t="str">
            <v>Lille</v>
          </cell>
        </row>
        <row r="914">
          <cell r="A914" t="str">
            <v>Lille</v>
          </cell>
        </row>
        <row r="915">
          <cell r="A915" t="str">
            <v>Lille</v>
          </cell>
        </row>
        <row r="916">
          <cell r="A916" t="str">
            <v>Lille</v>
          </cell>
        </row>
        <row r="917">
          <cell r="A917" t="str">
            <v>Bordeaux</v>
          </cell>
        </row>
        <row r="918">
          <cell r="A918" t="str">
            <v>Bordeaux</v>
          </cell>
        </row>
        <row r="919">
          <cell r="A919" t="str">
            <v>Lyon</v>
          </cell>
        </row>
        <row r="920">
          <cell r="A920" t="str">
            <v>Strasbourg</v>
          </cell>
        </row>
        <row r="921">
          <cell r="A921" t="str">
            <v>Angers</v>
          </cell>
        </row>
        <row r="922">
          <cell r="A922" t="str">
            <v>Toulouse</v>
          </cell>
        </row>
        <row r="923">
          <cell r="A923" t="str">
            <v>Bruxelles</v>
          </cell>
        </row>
        <row r="924">
          <cell r="A924" t="str">
            <v>Bruxelles</v>
          </cell>
        </row>
        <row r="925">
          <cell r="A925" t="str">
            <v>Angers</v>
          </cell>
        </row>
        <row r="926">
          <cell r="A926" t="str">
            <v>Angers</v>
          </cell>
        </row>
        <row r="927">
          <cell r="A927" t="str">
            <v>Lyon</v>
          </cell>
        </row>
        <row r="928">
          <cell r="A928" t="str">
            <v>Lille</v>
          </cell>
        </row>
        <row r="929">
          <cell r="A929" t="str">
            <v>Lyon</v>
          </cell>
        </row>
        <row r="930">
          <cell r="A930" t="str">
            <v>Strasbourg</v>
          </cell>
        </row>
        <row r="931">
          <cell r="A931" t="str">
            <v>Bordeaux</v>
          </cell>
        </row>
        <row r="932">
          <cell r="A932" t="str">
            <v>Lille</v>
          </cell>
        </row>
        <row r="933">
          <cell r="A933" t="str">
            <v>Angers</v>
          </cell>
        </row>
        <row r="934">
          <cell r="A934" t="str">
            <v>Paris</v>
          </cell>
        </row>
        <row r="935">
          <cell r="A935" t="str">
            <v>Angers</v>
          </cell>
        </row>
        <row r="936">
          <cell r="A936" t="str">
            <v>Lyon</v>
          </cell>
        </row>
        <row r="937">
          <cell r="A937" t="str">
            <v>Bruxelles</v>
          </cell>
        </row>
        <row r="938">
          <cell r="A938" t="str">
            <v>Angers</v>
          </cell>
        </row>
        <row r="939">
          <cell r="A939" t="str">
            <v>Lyon</v>
          </cell>
        </row>
        <row r="940">
          <cell r="A940" t="str">
            <v>Angers</v>
          </cell>
        </row>
        <row r="941">
          <cell r="A941" t="str">
            <v>Nancy</v>
          </cell>
        </row>
        <row r="942">
          <cell r="A942" t="str">
            <v>Angers</v>
          </cell>
        </row>
        <row r="943">
          <cell r="A943" t="str">
            <v>Angers</v>
          </cell>
        </row>
        <row r="944">
          <cell r="A944" t="str">
            <v>Bruxelles</v>
          </cell>
        </row>
        <row r="945">
          <cell r="A945" t="str">
            <v>Lyon</v>
          </cell>
        </row>
        <row r="946">
          <cell r="A946" t="str">
            <v>Toulouse</v>
          </cell>
        </row>
        <row r="947">
          <cell r="A947" t="str">
            <v>Angers</v>
          </cell>
        </row>
        <row r="948">
          <cell r="A948" t="str">
            <v>Lille</v>
          </cell>
        </row>
        <row r="949">
          <cell r="A949" t="str">
            <v>Angers</v>
          </cell>
        </row>
        <row r="950">
          <cell r="A950" t="str">
            <v>Bordeaux</v>
          </cell>
        </row>
        <row r="951">
          <cell r="A951" t="str">
            <v>Angers</v>
          </cell>
        </row>
        <row r="952">
          <cell r="A952" t="str">
            <v>Nancy</v>
          </cell>
        </row>
        <row r="953">
          <cell r="A953" t="str">
            <v>Angers</v>
          </cell>
        </row>
        <row r="954">
          <cell r="A954" t="str">
            <v>Lille</v>
          </cell>
        </row>
        <row r="955">
          <cell r="A955" t="str">
            <v>Nancy</v>
          </cell>
        </row>
        <row r="956">
          <cell r="A956" t="str">
            <v>Bruxelles</v>
          </cell>
        </row>
        <row r="957">
          <cell r="A957" t="str">
            <v>Angers</v>
          </cell>
        </row>
        <row r="958">
          <cell r="A958" t="str">
            <v>Angers</v>
          </cell>
        </row>
        <row r="959">
          <cell r="A959" t="str">
            <v>Toulouse</v>
          </cell>
        </row>
        <row r="960">
          <cell r="A960" t="str">
            <v>Lyon</v>
          </cell>
        </row>
        <row r="961">
          <cell r="A961" t="str">
            <v>Paris</v>
          </cell>
        </row>
        <row r="962">
          <cell r="A962" t="str">
            <v>Bordeaux</v>
          </cell>
        </row>
        <row r="963">
          <cell r="A963" t="str">
            <v>Bordeaux</v>
          </cell>
        </row>
        <row r="964">
          <cell r="A964" t="str">
            <v>Lyon</v>
          </cell>
        </row>
        <row r="965">
          <cell r="A965" t="str">
            <v>Angers</v>
          </cell>
        </row>
        <row r="966">
          <cell r="A966" t="str">
            <v>Angers</v>
          </cell>
        </row>
        <row r="967">
          <cell r="A967" t="str">
            <v>Toulouse</v>
          </cell>
        </row>
        <row r="968">
          <cell r="A968" t="str">
            <v>Paris</v>
          </cell>
        </row>
        <row r="969">
          <cell r="A969" t="str">
            <v>Toulouse</v>
          </cell>
        </row>
        <row r="970">
          <cell r="A970" t="str">
            <v>Toulouse</v>
          </cell>
        </row>
        <row r="971">
          <cell r="A971" t="str">
            <v>Marseille</v>
          </cell>
        </row>
        <row r="972">
          <cell r="A972" t="str">
            <v>Angers</v>
          </cell>
        </row>
        <row r="973">
          <cell r="A973" t="str">
            <v>Angers</v>
          </cell>
        </row>
        <row r="974">
          <cell r="A974" t="str">
            <v>Angers</v>
          </cell>
        </row>
        <row r="975">
          <cell r="A975" t="str">
            <v>Strasbourg</v>
          </cell>
        </row>
        <row r="976">
          <cell r="A976" t="str">
            <v>Paris</v>
          </cell>
        </row>
        <row r="977">
          <cell r="A977" t="str">
            <v>Bordeaux</v>
          </cell>
        </row>
        <row r="978">
          <cell r="A978" t="str">
            <v>Bordeaux</v>
          </cell>
        </row>
        <row r="979">
          <cell r="A979" t="str">
            <v>Lille</v>
          </cell>
        </row>
        <row r="980">
          <cell r="A980" t="str">
            <v>Lyon</v>
          </cell>
        </row>
        <row r="981">
          <cell r="A981" t="str">
            <v>Lille</v>
          </cell>
        </row>
        <row r="982">
          <cell r="A982" t="str">
            <v>Lyon</v>
          </cell>
        </row>
        <row r="983">
          <cell r="A983" t="str">
            <v>Lille</v>
          </cell>
        </row>
        <row r="984">
          <cell r="A984" t="str">
            <v>Angers</v>
          </cell>
        </row>
        <row r="985">
          <cell r="A985" t="str">
            <v>Lille</v>
          </cell>
        </row>
        <row r="986">
          <cell r="A986" t="str">
            <v>Angers</v>
          </cell>
        </row>
        <row r="987">
          <cell r="A987" t="str">
            <v>Bordeaux</v>
          </cell>
        </row>
        <row r="988">
          <cell r="A988" t="str">
            <v>Angers</v>
          </cell>
        </row>
        <row r="989">
          <cell r="A989" t="str">
            <v>Lille</v>
          </cell>
        </row>
        <row r="990">
          <cell r="A990" t="str">
            <v>Bordeaux</v>
          </cell>
        </row>
        <row r="991">
          <cell r="A991" t="str">
            <v>Angers</v>
          </cell>
        </row>
        <row r="992">
          <cell r="A992" t="str">
            <v>Paris</v>
          </cell>
        </row>
        <row r="993">
          <cell r="A993" t="str">
            <v>Paris</v>
          </cell>
        </row>
        <row r="994">
          <cell r="A994" t="str">
            <v>Paris</v>
          </cell>
        </row>
        <row r="995">
          <cell r="A995" t="str">
            <v>Paris</v>
          </cell>
        </row>
        <row r="996">
          <cell r="A996" t="str">
            <v>Angers</v>
          </cell>
        </row>
        <row r="997">
          <cell r="A997" t="str">
            <v>Lyon</v>
          </cell>
        </row>
        <row r="998">
          <cell r="A998" t="str">
            <v>Bruxelles</v>
          </cell>
        </row>
        <row r="999">
          <cell r="A999" t="str">
            <v>Lyon</v>
          </cell>
        </row>
        <row r="1000">
          <cell r="A1000" t="str">
            <v>Bordeaux</v>
          </cell>
        </row>
        <row r="1001">
          <cell r="A1001" t="str">
            <v>Bruxelles</v>
          </cell>
        </row>
        <row r="1002">
          <cell r="A1002" t="str">
            <v>Angers</v>
          </cell>
        </row>
        <row r="1003">
          <cell r="A1003" t="str">
            <v>Paris</v>
          </cell>
        </row>
        <row r="1004">
          <cell r="A1004" t="str">
            <v>Angers</v>
          </cell>
        </row>
        <row r="1005">
          <cell r="A1005" t="str">
            <v>Paris</v>
          </cell>
        </row>
        <row r="1006">
          <cell r="A1006" t="str">
            <v>Lille</v>
          </cell>
        </row>
        <row r="1007">
          <cell r="A1007" t="str">
            <v>Bruxelles</v>
          </cell>
        </row>
        <row r="1008">
          <cell r="A1008" t="str">
            <v>Paris</v>
          </cell>
        </row>
        <row r="1009">
          <cell r="A1009" t="str">
            <v>Paris</v>
          </cell>
        </row>
        <row r="1010">
          <cell r="A1010" t="str">
            <v>Strasbourg</v>
          </cell>
        </row>
        <row r="1011">
          <cell r="A1011" t="str">
            <v>Bordeaux</v>
          </cell>
        </row>
        <row r="1012">
          <cell r="A1012" t="str">
            <v>Strasbourg</v>
          </cell>
        </row>
        <row r="1013">
          <cell r="A1013" t="str">
            <v>Angers</v>
          </cell>
        </row>
        <row r="1014">
          <cell r="A1014" t="str">
            <v>Bordeaux</v>
          </cell>
        </row>
        <row r="1015">
          <cell r="A1015" t="str">
            <v>Lyon</v>
          </cell>
        </row>
        <row r="1016">
          <cell r="A1016" t="str">
            <v>Lyon</v>
          </cell>
        </row>
        <row r="1017">
          <cell r="A1017" t="str">
            <v>Angers</v>
          </cell>
        </row>
        <row r="1018">
          <cell r="A1018" t="str">
            <v>Angers</v>
          </cell>
        </row>
        <row r="1019">
          <cell r="A1019" t="str">
            <v>Paris</v>
          </cell>
        </row>
        <row r="1020">
          <cell r="A1020" t="str">
            <v>Paris</v>
          </cell>
        </row>
        <row r="1021">
          <cell r="A1021" t="str">
            <v>Paris</v>
          </cell>
        </row>
        <row r="1022">
          <cell r="A1022" t="str">
            <v>Bruxelles</v>
          </cell>
        </row>
        <row r="1023">
          <cell r="A1023" t="str">
            <v>Bordeaux</v>
          </cell>
        </row>
        <row r="1024">
          <cell r="A1024" t="str">
            <v>Lyon</v>
          </cell>
        </row>
        <row r="1025">
          <cell r="A1025" t="str">
            <v>Lille</v>
          </cell>
        </row>
        <row r="1026">
          <cell r="A1026" t="str">
            <v>Lille</v>
          </cell>
        </row>
        <row r="1027">
          <cell r="A1027" t="str">
            <v>Lille</v>
          </cell>
        </row>
        <row r="1028">
          <cell r="A1028" t="str">
            <v>Lille</v>
          </cell>
        </row>
        <row r="1029">
          <cell r="A1029" t="str">
            <v>Angers</v>
          </cell>
        </row>
        <row r="1030">
          <cell r="A1030" t="str">
            <v>Toulouse</v>
          </cell>
        </row>
        <row r="1031">
          <cell r="A1031" t="str">
            <v>Angers</v>
          </cell>
        </row>
        <row r="1032">
          <cell r="A1032" t="str">
            <v>Strasbourg</v>
          </cell>
        </row>
        <row r="1033">
          <cell r="A1033" t="str">
            <v>Paris</v>
          </cell>
        </row>
        <row r="1034">
          <cell r="A1034" t="str">
            <v>Paris</v>
          </cell>
        </row>
        <row r="1035">
          <cell r="A1035" t="str">
            <v>Bordeaux</v>
          </cell>
        </row>
        <row r="1036">
          <cell r="A1036" t="str">
            <v>Bordeaux</v>
          </cell>
        </row>
        <row r="1037">
          <cell r="A1037" t="str">
            <v>Bordeaux</v>
          </cell>
        </row>
        <row r="1038">
          <cell r="A1038" t="str">
            <v>Angers</v>
          </cell>
        </row>
        <row r="1039">
          <cell r="A1039" t="str">
            <v>Paris</v>
          </cell>
        </row>
        <row r="1040">
          <cell r="A1040" t="str">
            <v>Strasbourg</v>
          </cell>
        </row>
        <row r="1041">
          <cell r="A1041" t="str">
            <v>Angers</v>
          </cell>
        </row>
        <row r="1042">
          <cell r="A1042" t="str">
            <v>Bordeaux</v>
          </cell>
        </row>
        <row r="1043">
          <cell r="A1043" t="str">
            <v>Lille</v>
          </cell>
        </row>
        <row r="1044">
          <cell r="A1044" t="str">
            <v>Angers</v>
          </cell>
        </row>
        <row r="1045">
          <cell r="A1045" t="str">
            <v>Lille</v>
          </cell>
        </row>
        <row r="1046">
          <cell r="A1046" t="str">
            <v>Bruxelles</v>
          </cell>
        </row>
        <row r="1047">
          <cell r="A1047" t="str">
            <v>Lyon</v>
          </cell>
        </row>
        <row r="1048">
          <cell r="A1048" t="str">
            <v>Nancy</v>
          </cell>
        </row>
        <row r="1049">
          <cell r="A1049" t="str">
            <v>Angers</v>
          </cell>
        </row>
        <row r="1050">
          <cell r="A1050" t="str">
            <v>Bordeaux</v>
          </cell>
        </row>
        <row r="1051">
          <cell r="A1051" t="str">
            <v>Angers</v>
          </cell>
        </row>
        <row r="1052">
          <cell r="A1052" t="str">
            <v>Angers</v>
          </cell>
        </row>
        <row r="1053">
          <cell r="A1053" t="str">
            <v>Strasbourg</v>
          </cell>
        </row>
        <row r="1054">
          <cell r="A1054" t="str">
            <v>Nancy</v>
          </cell>
        </row>
        <row r="1055">
          <cell r="A1055" t="str">
            <v>Nancy</v>
          </cell>
        </row>
        <row r="1056">
          <cell r="A1056" t="str">
            <v>Bordeaux</v>
          </cell>
        </row>
        <row r="1057">
          <cell r="A1057" t="str">
            <v>Nancy</v>
          </cell>
        </row>
        <row r="1058">
          <cell r="A1058" t="str">
            <v>Strasbourg</v>
          </cell>
        </row>
        <row r="1059">
          <cell r="A1059" t="str">
            <v>Toulouse</v>
          </cell>
        </row>
        <row r="1060">
          <cell r="A1060" t="str">
            <v>Paris</v>
          </cell>
        </row>
        <row r="1061">
          <cell r="A1061" t="str">
            <v>Lyon</v>
          </cell>
        </row>
        <row r="1062">
          <cell r="A1062" t="str">
            <v>Paris</v>
          </cell>
        </row>
        <row r="1063">
          <cell r="A1063" t="str">
            <v>Paris</v>
          </cell>
        </row>
        <row r="1064">
          <cell r="A1064" t="str">
            <v>Toulouse</v>
          </cell>
        </row>
        <row r="1065">
          <cell r="A1065" t="str">
            <v>Paris</v>
          </cell>
        </row>
        <row r="1066">
          <cell r="A1066" t="str">
            <v>Paris</v>
          </cell>
        </row>
        <row r="1067">
          <cell r="A1067" t="str">
            <v>Toulouse</v>
          </cell>
        </row>
        <row r="1068">
          <cell r="A1068" t="str">
            <v>Toulouse</v>
          </cell>
        </row>
        <row r="1069">
          <cell r="A1069" t="str">
            <v>Strasbourg</v>
          </cell>
        </row>
        <row r="1070">
          <cell r="A1070" t="str">
            <v>Toulouse</v>
          </cell>
        </row>
        <row r="1071">
          <cell r="A1071" t="str">
            <v>Paris</v>
          </cell>
        </row>
        <row r="1072">
          <cell r="A1072" t="str">
            <v>Bruxelles</v>
          </cell>
        </row>
        <row r="1073">
          <cell r="A1073" t="str">
            <v>Toulouse</v>
          </cell>
        </row>
        <row r="1074">
          <cell r="A1074" t="str">
            <v>Lyon</v>
          </cell>
        </row>
        <row r="1075">
          <cell r="A1075" t="str">
            <v>Bruxelles</v>
          </cell>
        </row>
        <row r="1076">
          <cell r="A1076" t="str">
            <v>Paris</v>
          </cell>
        </row>
        <row r="1077">
          <cell r="A1077" t="str">
            <v>Lille</v>
          </cell>
        </row>
        <row r="1078">
          <cell r="A1078" t="str">
            <v>Toulouse</v>
          </cell>
        </row>
        <row r="1079">
          <cell r="A1079" t="str">
            <v>Strasbourg</v>
          </cell>
        </row>
        <row r="1080">
          <cell r="A1080" t="str">
            <v>Bordeaux</v>
          </cell>
        </row>
        <row r="1081">
          <cell r="A1081" t="str">
            <v>Strasbourg</v>
          </cell>
        </row>
        <row r="1082">
          <cell r="A1082" t="str">
            <v>Bruxelles</v>
          </cell>
        </row>
        <row r="1083">
          <cell r="A1083" t="str">
            <v>Bordeaux</v>
          </cell>
        </row>
        <row r="1084">
          <cell r="A1084" t="str">
            <v>Bordeaux</v>
          </cell>
        </row>
        <row r="1085">
          <cell r="A1085" t="str">
            <v>Bordeaux</v>
          </cell>
        </row>
        <row r="1086">
          <cell r="A1086" t="str">
            <v>Angers</v>
          </cell>
        </row>
        <row r="1087">
          <cell r="A1087" t="str">
            <v>Angers</v>
          </cell>
        </row>
        <row r="1088">
          <cell r="A1088" t="str">
            <v>Angers</v>
          </cell>
        </row>
        <row r="1089">
          <cell r="A1089" t="str">
            <v>Lyon</v>
          </cell>
        </row>
        <row r="1090">
          <cell r="A1090" t="str">
            <v>Angers</v>
          </cell>
        </row>
        <row r="1091">
          <cell r="A1091" t="str">
            <v>Bruxelles</v>
          </cell>
        </row>
        <row r="1092">
          <cell r="A1092" t="str">
            <v>Bordeaux</v>
          </cell>
        </row>
        <row r="1093">
          <cell r="A1093" t="str">
            <v>Strasbourg</v>
          </cell>
        </row>
        <row r="1094">
          <cell r="A1094" t="str">
            <v>Lille</v>
          </cell>
        </row>
        <row r="1095">
          <cell r="A1095" t="str">
            <v>Angers</v>
          </cell>
        </row>
        <row r="1096">
          <cell r="A1096" t="str">
            <v>Angers</v>
          </cell>
        </row>
        <row r="1097">
          <cell r="A1097" t="str">
            <v>Toulouse</v>
          </cell>
        </row>
        <row r="1098">
          <cell r="A1098" t="str">
            <v>Angers</v>
          </cell>
        </row>
        <row r="1099">
          <cell r="A1099" t="str">
            <v>Nancy</v>
          </cell>
        </row>
        <row r="1100">
          <cell r="A1100" t="str">
            <v>Nancy</v>
          </cell>
        </row>
        <row r="1101">
          <cell r="A1101" t="str">
            <v>Bruxelles</v>
          </cell>
        </row>
        <row r="1102">
          <cell r="A1102" t="str">
            <v>Bordeaux</v>
          </cell>
        </row>
        <row r="1103">
          <cell r="A1103" t="str">
            <v>Strasbourg</v>
          </cell>
        </row>
        <row r="1104">
          <cell r="A1104" t="str">
            <v>Paris</v>
          </cell>
        </row>
        <row r="1105">
          <cell r="A1105" t="str">
            <v>Lille</v>
          </cell>
        </row>
        <row r="1106">
          <cell r="A1106" t="str">
            <v>Bruxelles</v>
          </cell>
        </row>
        <row r="1107">
          <cell r="A1107" t="str">
            <v>Lille</v>
          </cell>
        </row>
        <row r="1108">
          <cell r="A1108" t="str">
            <v>Toulouse</v>
          </cell>
        </row>
        <row r="1109">
          <cell r="A1109" t="str">
            <v>Lille</v>
          </cell>
        </row>
        <row r="1110">
          <cell r="A1110" t="str">
            <v>Angers</v>
          </cell>
        </row>
        <row r="1111">
          <cell r="A1111" t="str">
            <v>Nancy</v>
          </cell>
        </row>
        <row r="1112">
          <cell r="A1112" t="str">
            <v>Strasbourg</v>
          </cell>
        </row>
        <row r="1113">
          <cell r="A1113" t="str">
            <v>Strasbourg</v>
          </cell>
        </row>
        <row r="1114">
          <cell r="A1114" t="str">
            <v>Strasbourg</v>
          </cell>
        </row>
        <row r="1115">
          <cell r="A1115" t="str">
            <v>Nancy</v>
          </cell>
        </row>
        <row r="1116">
          <cell r="A1116" t="str">
            <v>Angers</v>
          </cell>
        </row>
        <row r="1117">
          <cell r="A1117" t="str">
            <v>Angers</v>
          </cell>
        </row>
        <row r="1118">
          <cell r="A1118" t="str">
            <v>Lyon</v>
          </cell>
        </row>
        <row r="1119">
          <cell r="A1119" t="str">
            <v>Lyon</v>
          </cell>
        </row>
        <row r="1120">
          <cell r="A1120" t="str">
            <v>Bordeaux</v>
          </cell>
        </row>
        <row r="1121">
          <cell r="A1121" t="str">
            <v>Bordeaux</v>
          </cell>
        </row>
        <row r="1122">
          <cell r="A1122" t="str">
            <v>Strasbourg</v>
          </cell>
        </row>
        <row r="1123">
          <cell r="A1123" t="str">
            <v>Marseille</v>
          </cell>
        </row>
        <row r="1124">
          <cell r="A1124" t="str">
            <v>Paris</v>
          </cell>
        </row>
        <row r="1125">
          <cell r="A1125" t="str">
            <v>Angers</v>
          </cell>
        </row>
        <row r="1126">
          <cell r="A1126" t="str">
            <v>Toulouse</v>
          </cell>
        </row>
        <row r="1127">
          <cell r="A1127" t="str">
            <v>Strasbourg</v>
          </cell>
        </row>
        <row r="1128">
          <cell r="A1128" t="str">
            <v>Nancy</v>
          </cell>
        </row>
        <row r="1129">
          <cell r="A1129" t="str">
            <v>Bordeaux</v>
          </cell>
        </row>
        <row r="1130">
          <cell r="A1130" t="str">
            <v>Bordeaux</v>
          </cell>
        </row>
        <row r="1131">
          <cell r="A1131" t="str">
            <v>Angers</v>
          </cell>
        </row>
        <row r="1132">
          <cell r="A1132" t="str">
            <v>Angers</v>
          </cell>
        </row>
        <row r="1133">
          <cell r="A1133" t="str">
            <v>Bordeaux</v>
          </cell>
        </row>
        <row r="1134">
          <cell r="A1134" t="str">
            <v>Nancy</v>
          </cell>
        </row>
        <row r="1135">
          <cell r="A1135" t="str">
            <v>Angers</v>
          </cell>
        </row>
        <row r="1136">
          <cell r="A1136" t="str">
            <v>Bordeaux</v>
          </cell>
        </row>
        <row r="1137">
          <cell r="A1137" t="str">
            <v>Angers</v>
          </cell>
        </row>
        <row r="1138">
          <cell r="A1138" t="str">
            <v>Lyon</v>
          </cell>
        </row>
        <row r="1139">
          <cell r="A1139" t="str">
            <v>Bordeaux</v>
          </cell>
        </row>
        <row r="1140">
          <cell r="A1140" t="str">
            <v>Angers</v>
          </cell>
        </row>
        <row r="1141">
          <cell r="A1141" t="str">
            <v>Nancy</v>
          </cell>
        </row>
        <row r="1142">
          <cell r="A1142" t="str">
            <v>Angers</v>
          </cell>
        </row>
        <row r="1143">
          <cell r="A1143" t="str">
            <v>Lille</v>
          </cell>
        </row>
        <row r="1144">
          <cell r="A1144" t="str">
            <v>Angers</v>
          </cell>
        </row>
        <row r="1145">
          <cell r="A1145" t="str">
            <v>Bruxelles</v>
          </cell>
        </row>
        <row r="1146">
          <cell r="A1146" t="str">
            <v>Toulouse</v>
          </cell>
        </row>
        <row r="1147">
          <cell r="A1147" t="str">
            <v>Lyon</v>
          </cell>
        </row>
        <row r="1148">
          <cell r="A1148" t="str">
            <v>Lyon</v>
          </cell>
        </row>
        <row r="1149">
          <cell r="A1149" t="str">
            <v>Bordeaux</v>
          </cell>
        </row>
        <row r="1150">
          <cell r="A1150" t="str">
            <v>Toulouse</v>
          </cell>
        </row>
        <row r="1151">
          <cell r="A1151" t="str">
            <v>Angers</v>
          </cell>
        </row>
        <row r="1152">
          <cell r="A1152" t="str">
            <v>Toulouse</v>
          </cell>
        </row>
        <row r="1153">
          <cell r="A1153" t="str">
            <v>Strasbourg</v>
          </cell>
        </row>
        <row r="1154">
          <cell r="A1154" t="str">
            <v>Strasbourg</v>
          </cell>
        </row>
        <row r="1155">
          <cell r="A1155" t="str">
            <v>Angers</v>
          </cell>
        </row>
        <row r="1156">
          <cell r="A1156" t="str">
            <v>Angers</v>
          </cell>
        </row>
        <row r="1157">
          <cell r="A1157" t="str">
            <v>Angers</v>
          </cell>
        </row>
        <row r="1158">
          <cell r="A1158" t="str">
            <v>Nancy</v>
          </cell>
        </row>
        <row r="1159">
          <cell r="A1159" t="str">
            <v>Angers</v>
          </cell>
        </row>
        <row r="1160">
          <cell r="A1160" t="str">
            <v>Lille</v>
          </cell>
        </row>
        <row r="1161">
          <cell r="A1161" t="str">
            <v>Bruxelles</v>
          </cell>
        </row>
        <row r="1162">
          <cell r="A1162" t="str">
            <v>Bruxelles</v>
          </cell>
        </row>
        <row r="1163">
          <cell r="A1163" t="str">
            <v>Nancy</v>
          </cell>
        </row>
        <row r="1164">
          <cell r="A1164" t="str">
            <v>Angers</v>
          </cell>
        </row>
        <row r="1165">
          <cell r="A1165" t="str">
            <v>Strasbourg</v>
          </cell>
        </row>
        <row r="1166">
          <cell r="A1166" t="str">
            <v>Paris</v>
          </cell>
        </row>
        <row r="1167">
          <cell r="A1167" t="str">
            <v>Angers</v>
          </cell>
        </row>
        <row r="1168">
          <cell r="A1168" t="str">
            <v>Strasbourg</v>
          </cell>
        </row>
        <row r="1169">
          <cell r="A1169" t="str">
            <v>Bordeaux</v>
          </cell>
        </row>
        <row r="1170">
          <cell r="A1170" t="str">
            <v>Angers</v>
          </cell>
        </row>
        <row r="1171">
          <cell r="A1171" t="str">
            <v>Bordeaux</v>
          </cell>
        </row>
        <row r="1172">
          <cell r="A1172" t="str">
            <v>Bordeaux</v>
          </cell>
        </row>
        <row r="1173">
          <cell r="A1173" t="str">
            <v>Angers</v>
          </cell>
        </row>
        <row r="1174">
          <cell r="A1174" t="str">
            <v>Marseille</v>
          </cell>
        </row>
        <row r="1175">
          <cell r="A1175" t="str">
            <v>Paris</v>
          </cell>
        </row>
        <row r="1176">
          <cell r="A1176" t="str">
            <v>Paris</v>
          </cell>
        </row>
        <row r="1177">
          <cell r="A1177" t="str">
            <v>Angers</v>
          </cell>
        </row>
        <row r="1178">
          <cell r="A1178" t="str">
            <v>Lyon</v>
          </cell>
        </row>
        <row r="1179">
          <cell r="A1179" t="str">
            <v>Bordeaux</v>
          </cell>
        </row>
        <row r="1180">
          <cell r="A1180" t="str">
            <v>Lille</v>
          </cell>
        </row>
        <row r="1181">
          <cell r="A1181" t="str">
            <v>Lyon</v>
          </cell>
        </row>
        <row r="1182">
          <cell r="A1182" t="str">
            <v>Nancy</v>
          </cell>
        </row>
        <row r="1183">
          <cell r="A1183" t="str">
            <v>Marseille</v>
          </cell>
        </row>
        <row r="1184">
          <cell r="A1184" t="str">
            <v>Toulouse</v>
          </cell>
        </row>
        <row r="1185">
          <cell r="A1185" t="str">
            <v>Toulouse</v>
          </cell>
        </row>
        <row r="1186">
          <cell r="A1186" t="str">
            <v>Paris</v>
          </cell>
        </row>
        <row r="1187">
          <cell r="A1187" t="str">
            <v>Paris</v>
          </cell>
        </row>
        <row r="1188">
          <cell r="A1188" t="str">
            <v>Lille</v>
          </cell>
        </row>
        <row r="1189">
          <cell r="A1189" t="str">
            <v>Bordeaux</v>
          </cell>
        </row>
        <row r="1190">
          <cell r="A1190" t="str">
            <v>Paris</v>
          </cell>
        </row>
        <row r="1191">
          <cell r="A1191" t="str">
            <v>Paris</v>
          </cell>
        </row>
        <row r="1192">
          <cell r="A1192" t="str">
            <v>Strasbourg</v>
          </cell>
        </row>
        <row r="1193">
          <cell r="A1193" t="str">
            <v>Angers</v>
          </cell>
        </row>
        <row r="1194">
          <cell r="A1194" t="str">
            <v>Lyon</v>
          </cell>
        </row>
        <row r="1195">
          <cell r="A1195" t="str">
            <v>Lille</v>
          </cell>
        </row>
        <row r="1196">
          <cell r="A1196" t="str">
            <v>Toulouse</v>
          </cell>
        </row>
        <row r="1197">
          <cell r="A1197" t="str">
            <v>Angers</v>
          </cell>
        </row>
        <row r="1198">
          <cell r="A1198" t="str">
            <v>Strasbourg</v>
          </cell>
        </row>
        <row r="1199">
          <cell r="A1199" t="str">
            <v>Angers</v>
          </cell>
        </row>
        <row r="1200">
          <cell r="A1200" t="str">
            <v>Paris</v>
          </cell>
        </row>
        <row r="1201">
          <cell r="A1201" t="str">
            <v>Bordeaux</v>
          </cell>
        </row>
        <row r="1202">
          <cell r="A1202" t="str">
            <v>Lille</v>
          </cell>
        </row>
        <row r="1203">
          <cell r="A1203" t="str">
            <v>Bruxelles</v>
          </cell>
        </row>
        <row r="1204">
          <cell r="A1204" t="str">
            <v>Paris</v>
          </cell>
        </row>
        <row r="1205">
          <cell r="A1205" t="str">
            <v>Lille</v>
          </cell>
        </row>
        <row r="1206">
          <cell r="A1206" t="str">
            <v>Angers</v>
          </cell>
        </row>
        <row r="1207">
          <cell r="A1207" t="str">
            <v>Angers</v>
          </cell>
        </row>
        <row r="1208">
          <cell r="A1208" t="str">
            <v>Angers</v>
          </cell>
        </row>
        <row r="1209">
          <cell r="A1209" t="str">
            <v>Paris</v>
          </cell>
        </row>
        <row r="1210">
          <cell r="A1210" t="str">
            <v>Angers</v>
          </cell>
        </row>
        <row r="1211">
          <cell r="A1211" t="str">
            <v>Lyon</v>
          </cell>
        </row>
        <row r="1212">
          <cell r="A1212" t="str">
            <v>Toulouse</v>
          </cell>
        </row>
        <row r="1213">
          <cell r="A1213" t="str">
            <v>Paris</v>
          </cell>
        </row>
        <row r="1214">
          <cell r="A1214" t="str">
            <v>Paris</v>
          </cell>
        </row>
        <row r="1215">
          <cell r="A1215" t="str">
            <v>Bordeaux</v>
          </cell>
        </row>
        <row r="1216">
          <cell r="A1216" t="str">
            <v>Strasbourg</v>
          </cell>
        </row>
        <row r="1217">
          <cell r="A1217" t="str">
            <v>Bordeaux</v>
          </cell>
        </row>
        <row r="1218">
          <cell r="A1218" t="str">
            <v>Bordeaux</v>
          </cell>
        </row>
        <row r="1219">
          <cell r="A1219" t="str">
            <v>Paris</v>
          </cell>
        </row>
        <row r="1220">
          <cell r="A1220" t="str">
            <v>Lyon</v>
          </cell>
        </row>
        <row r="1221">
          <cell r="A1221" t="str">
            <v>Paris</v>
          </cell>
        </row>
        <row r="1222">
          <cell r="A1222" t="str">
            <v>Paris</v>
          </cell>
        </row>
        <row r="1223">
          <cell r="A1223" t="str">
            <v>Bordeaux</v>
          </cell>
        </row>
        <row r="1224">
          <cell r="A1224" t="str">
            <v>Marseille</v>
          </cell>
        </row>
        <row r="1225">
          <cell r="A1225" t="str">
            <v>Lyon</v>
          </cell>
        </row>
        <row r="1226">
          <cell r="A1226" t="str">
            <v>Bruxelles</v>
          </cell>
        </row>
        <row r="1227">
          <cell r="A1227" t="str">
            <v>Lyon</v>
          </cell>
        </row>
        <row r="1228">
          <cell r="A1228" t="str">
            <v>Angers</v>
          </cell>
        </row>
        <row r="1229">
          <cell r="A1229" t="str">
            <v>Angers</v>
          </cell>
        </row>
        <row r="1230">
          <cell r="A1230" t="str">
            <v>Bordeaux</v>
          </cell>
        </row>
        <row r="1231">
          <cell r="A1231" t="str">
            <v>Strasbourg</v>
          </cell>
        </row>
        <row r="1232">
          <cell r="A1232" t="str">
            <v>Lille</v>
          </cell>
        </row>
        <row r="1233">
          <cell r="A1233" t="str">
            <v>Lille</v>
          </cell>
        </row>
        <row r="1234">
          <cell r="A1234" t="str">
            <v>Bruxelles</v>
          </cell>
        </row>
        <row r="1235">
          <cell r="A1235" t="str">
            <v>Toulouse</v>
          </cell>
        </row>
        <row r="1236">
          <cell r="A1236" t="str">
            <v>Lille</v>
          </cell>
        </row>
        <row r="1237">
          <cell r="A1237" t="str">
            <v>Paris</v>
          </cell>
        </row>
        <row r="1238">
          <cell r="A1238" t="str">
            <v>Paris</v>
          </cell>
        </row>
        <row r="1239">
          <cell r="A1239" t="str">
            <v>Bordeaux</v>
          </cell>
        </row>
        <row r="1240">
          <cell r="A1240" t="str">
            <v>Strasbourg</v>
          </cell>
        </row>
        <row r="1241">
          <cell r="A1241" t="str">
            <v>Bruxelles</v>
          </cell>
        </row>
        <row r="1242">
          <cell r="A1242" t="str">
            <v>Nancy</v>
          </cell>
        </row>
        <row r="1243">
          <cell r="A1243" t="str">
            <v>Nancy</v>
          </cell>
        </row>
        <row r="1244">
          <cell r="A1244" t="str">
            <v>Lyon</v>
          </cell>
        </row>
        <row r="1245">
          <cell r="A1245" t="str">
            <v>Toulouse</v>
          </cell>
        </row>
        <row r="1246">
          <cell r="A1246" t="str">
            <v>Toulouse</v>
          </cell>
        </row>
        <row r="1247">
          <cell r="A1247" t="str">
            <v>Angers</v>
          </cell>
        </row>
        <row r="1248">
          <cell r="A1248" t="str">
            <v>Nancy</v>
          </cell>
        </row>
        <row r="1249">
          <cell r="A1249" t="str">
            <v>Strasbourg</v>
          </cell>
        </row>
        <row r="1250">
          <cell r="A1250" t="str">
            <v>Bruxelles</v>
          </cell>
        </row>
        <row r="1251">
          <cell r="A1251" t="str">
            <v>Bordeaux</v>
          </cell>
        </row>
        <row r="1252">
          <cell r="A1252" t="str">
            <v>Strasbourg</v>
          </cell>
        </row>
        <row r="1253">
          <cell r="A1253" t="str">
            <v>Angers</v>
          </cell>
        </row>
        <row r="1254">
          <cell r="A1254" t="str">
            <v>Toulouse</v>
          </cell>
        </row>
        <row r="1255">
          <cell r="A1255" t="str">
            <v>Nancy</v>
          </cell>
        </row>
        <row r="1256">
          <cell r="A1256" t="str">
            <v>Lyon</v>
          </cell>
        </row>
        <row r="1257">
          <cell r="A1257" t="str">
            <v>Nancy</v>
          </cell>
        </row>
        <row r="1258">
          <cell r="A1258" t="str">
            <v>Bruxelles</v>
          </cell>
        </row>
        <row r="1259">
          <cell r="A1259" t="str">
            <v>Angers</v>
          </cell>
        </row>
        <row r="1260">
          <cell r="A1260" t="str">
            <v>Lyon</v>
          </cell>
        </row>
        <row r="1261">
          <cell r="A1261" t="str">
            <v>Strasbourg</v>
          </cell>
        </row>
        <row r="1262">
          <cell r="A1262" t="str">
            <v>Lyon</v>
          </cell>
        </row>
        <row r="1263">
          <cell r="A1263" t="str">
            <v>Nancy</v>
          </cell>
        </row>
        <row r="1264">
          <cell r="A1264" t="str">
            <v>Angers</v>
          </cell>
        </row>
        <row r="1265">
          <cell r="A1265" t="str">
            <v>Paris</v>
          </cell>
        </row>
        <row r="1266">
          <cell r="A1266" t="str">
            <v>Angers</v>
          </cell>
        </row>
        <row r="1267">
          <cell r="A1267" t="str">
            <v>Nancy</v>
          </cell>
        </row>
        <row r="1268">
          <cell r="A1268" t="str">
            <v>Angers</v>
          </cell>
        </row>
        <row r="1269">
          <cell r="A1269" t="str">
            <v>Lyon</v>
          </cell>
        </row>
        <row r="1270">
          <cell r="A1270" t="str">
            <v>Strasbourg</v>
          </cell>
        </row>
        <row r="1271">
          <cell r="A1271" t="str">
            <v>Bordeaux</v>
          </cell>
        </row>
        <row r="1272">
          <cell r="A1272" t="str">
            <v>Lille</v>
          </cell>
        </row>
        <row r="1273">
          <cell r="A1273" t="str">
            <v>Angers</v>
          </cell>
        </row>
        <row r="1274">
          <cell r="A1274" t="str">
            <v>Bordeaux</v>
          </cell>
        </row>
        <row r="1275">
          <cell r="A1275" t="str">
            <v>Angers</v>
          </cell>
        </row>
        <row r="1276">
          <cell r="A1276" t="str">
            <v>Angers</v>
          </cell>
        </row>
        <row r="1277">
          <cell r="A1277" t="str">
            <v>Angers</v>
          </cell>
        </row>
        <row r="1278">
          <cell r="A1278" t="str">
            <v>Nancy</v>
          </cell>
        </row>
        <row r="1279">
          <cell r="A1279" t="str">
            <v>Lille</v>
          </cell>
        </row>
        <row r="1280">
          <cell r="A1280" t="str">
            <v>Bruxelles</v>
          </cell>
        </row>
        <row r="1281">
          <cell r="A1281" t="str">
            <v>Lyon</v>
          </cell>
        </row>
        <row r="1282">
          <cell r="A1282" t="str">
            <v>Nancy</v>
          </cell>
        </row>
        <row r="1283">
          <cell r="A1283" t="str">
            <v>Nancy</v>
          </cell>
        </row>
        <row r="1284">
          <cell r="A1284" t="str">
            <v>Paris</v>
          </cell>
        </row>
        <row r="1285">
          <cell r="A1285" t="str">
            <v>Angers</v>
          </cell>
        </row>
        <row r="1286">
          <cell r="A1286" t="str">
            <v>Bruxelles</v>
          </cell>
        </row>
        <row r="1287">
          <cell r="A1287" t="str">
            <v>Marseille</v>
          </cell>
        </row>
        <row r="1288">
          <cell r="A1288" t="str">
            <v>Angers</v>
          </cell>
        </row>
        <row r="1289">
          <cell r="A1289" t="str">
            <v>Bruxelles</v>
          </cell>
        </row>
        <row r="1290">
          <cell r="A1290" t="str">
            <v>Bordeaux</v>
          </cell>
        </row>
        <row r="1291">
          <cell r="A1291" t="str">
            <v>Toulouse</v>
          </cell>
        </row>
        <row r="1292">
          <cell r="A1292" t="str">
            <v>Lyon</v>
          </cell>
        </row>
        <row r="1293">
          <cell r="A1293" t="str">
            <v>Paris</v>
          </cell>
        </row>
        <row r="1294">
          <cell r="A1294" t="str">
            <v>Bruxelles</v>
          </cell>
        </row>
        <row r="1295">
          <cell r="A1295" t="str">
            <v>Nancy</v>
          </cell>
        </row>
        <row r="1296">
          <cell r="A1296" t="str">
            <v>Paris</v>
          </cell>
        </row>
        <row r="1297">
          <cell r="A1297" t="str">
            <v>Bruxelles</v>
          </cell>
        </row>
        <row r="1298">
          <cell r="A1298" t="str">
            <v>Paris</v>
          </cell>
        </row>
        <row r="1299">
          <cell r="A1299" t="str">
            <v>Bruxelles</v>
          </cell>
        </row>
        <row r="1300">
          <cell r="A1300" t="str">
            <v>Bordeaux</v>
          </cell>
        </row>
        <row r="1301">
          <cell r="A1301" t="str">
            <v>Nancy</v>
          </cell>
        </row>
        <row r="1302">
          <cell r="A1302" t="str">
            <v>Bordeaux</v>
          </cell>
        </row>
        <row r="1303">
          <cell r="A1303" t="str">
            <v>Bordeaux</v>
          </cell>
        </row>
        <row r="1304">
          <cell r="A1304" t="str">
            <v>Nancy</v>
          </cell>
        </row>
        <row r="1305">
          <cell r="A1305" t="str">
            <v>Angers</v>
          </cell>
        </row>
        <row r="1306">
          <cell r="A1306" t="str">
            <v>Strasbourg</v>
          </cell>
        </row>
        <row r="1307">
          <cell r="A1307" t="str">
            <v>Angers</v>
          </cell>
        </row>
        <row r="1308">
          <cell r="A1308" t="str">
            <v>Bruxelles</v>
          </cell>
        </row>
        <row r="1309">
          <cell r="A1309" t="str">
            <v>Bruxelles</v>
          </cell>
        </row>
        <row r="1310">
          <cell r="A1310" t="str">
            <v>Bordeaux</v>
          </cell>
        </row>
        <row r="1311">
          <cell r="A1311" t="str">
            <v>Paris</v>
          </cell>
        </row>
        <row r="1312">
          <cell r="A1312" t="str">
            <v>Angers</v>
          </cell>
        </row>
        <row r="1313">
          <cell r="A1313" t="str">
            <v>Strasbourg</v>
          </cell>
        </row>
        <row r="1314">
          <cell r="A1314" t="str">
            <v>Bordeaux</v>
          </cell>
        </row>
        <row r="1315">
          <cell r="A1315" t="str">
            <v>Bordeaux</v>
          </cell>
        </row>
        <row r="1316">
          <cell r="A1316" t="str">
            <v>Strasbourg</v>
          </cell>
        </row>
        <row r="1317">
          <cell r="A1317" t="str">
            <v>Angers</v>
          </cell>
        </row>
        <row r="1318">
          <cell r="A1318" t="str">
            <v>Lille</v>
          </cell>
        </row>
        <row r="1319">
          <cell r="A1319" t="str">
            <v>Lyon</v>
          </cell>
        </row>
        <row r="1320">
          <cell r="A1320" t="str">
            <v>Bruxelles</v>
          </cell>
        </row>
        <row r="1321">
          <cell r="A1321" t="str">
            <v>Paris</v>
          </cell>
        </row>
        <row r="1322">
          <cell r="A1322" t="str">
            <v>Lille</v>
          </cell>
        </row>
        <row r="1323">
          <cell r="A1323" t="str">
            <v>Paris</v>
          </cell>
        </row>
        <row r="1324">
          <cell r="A1324" t="str">
            <v>Bruxelles</v>
          </cell>
        </row>
        <row r="1325">
          <cell r="A1325" t="str">
            <v>Lille</v>
          </cell>
        </row>
        <row r="1326">
          <cell r="A1326" t="str">
            <v>Nancy</v>
          </cell>
        </row>
        <row r="1327">
          <cell r="A1327" t="str">
            <v>Bruxelles</v>
          </cell>
        </row>
        <row r="1328">
          <cell r="A1328" t="str">
            <v>Toulouse</v>
          </cell>
        </row>
        <row r="1329">
          <cell r="A1329" t="str">
            <v>Nancy</v>
          </cell>
        </row>
        <row r="1330">
          <cell r="A1330" t="str">
            <v>Paris</v>
          </cell>
        </row>
        <row r="1331">
          <cell r="A1331" t="str">
            <v>Bordeaux</v>
          </cell>
        </row>
        <row r="1332">
          <cell r="A1332" t="str">
            <v>Nancy</v>
          </cell>
        </row>
        <row r="1333">
          <cell r="A1333" t="str">
            <v>Marseille</v>
          </cell>
        </row>
        <row r="1334">
          <cell r="A1334" t="str">
            <v>Angers</v>
          </cell>
        </row>
        <row r="1335">
          <cell r="A1335" t="str">
            <v>Bordeaux</v>
          </cell>
        </row>
        <row r="1336">
          <cell r="A1336" t="str">
            <v>Paris</v>
          </cell>
        </row>
        <row r="1337">
          <cell r="A1337" t="str">
            <v>Lyon</v>
          </cell>
        </row>
        <row r="1338">
          <cell r="A1338" t="str">
            <v>Bordeaux</v>
          </cell>
        </row>
        <row r="1339">
          <cell r="A1339" t="str">
            <v>Lille</v>
          </cell>
        </row>
        <row r="1340">
          <cell r="A1340" t="str">
            <v>Toulouse</v>
          </cell>
        </row>
        <row r="1341">
          <cell r="A1341" t="str">
            <v>Bruxelles</v>
          </cell>
        </row>
        <row r="1342">
          <cell r="A1342" t="str">
            <v>Toulouse</v>
          </cell>
        </row>
        <row r="1343">
          <cell r="A1343" t="str">
            <v>Angers</v>
          </cell>
        </row>
        <row r="1344">
          <cell r="A1344" t="str">
            <v>Strasbourg</v>
          </cell>
        </row>
        <row r="1345">
          <cell r="A1345" t="str">
            <v>Paris</v>
          </cell>
        </row>
        <row r="1346">
          <cell r="A1346" t="str">
            <v>Strasbourg</v>
          </cell>
        </row>
        <row r="1347">
          <cell r="A1347" t="str">
            <v>Bruxelles</v>
          </cell>
        </row>
        <row r="1348">
          <cell r="A1348" t="str">
            <v>Bordeaux</v>
          </cell>
        </row>
        <row r="1349">
          <cell r="A1349" t="str">
            <v>Paris</v>
          </cell>
        </row>
        <row r="1350">
          <cell r="A1350" t="str">
            <v>Toulouse</v>
          </cell>
        </row>
        <row r="1351">
          <cell r="A1351" t="str">
            <v>Angers</v>
          </cell>
        </row>
        <row r="1352">
          <cell r="A1352" t="str">
            <v>Toulouse</v>
          </cell>
        </row>
        <row r="1353">
          <cell r="A1353" t="str">
            <v>Strasbourg</v>
          </cell>
        </row>
        <row r="1354">
          <cell r="A1354" t="str">
            <v>Lille</v>
          </cell>
        </row>
        <row r="1355">
          <cell r="A1355" t="str">
            <v>Paris</v>
          </cell>
        </row>
        <row r="1356">
          <cell r="A1356" t="str">
            <v>Toulouse</v>
          </cell>
        </row>
        <row r="1357">
          <cell r="A1357" t="str">
            <v>Toulouse</v>
          </cell>
        </row>
        <row r="1358">
          <cell r="A1358" t="str">
            <v>Lille</v>
          </cell>
        </row>
        <row r="1359">
          <cell r="A1359" t="str">
            <v>Paris</v>
          </cell>
        </row>
        <row r="1360">
          <cell r="A1360" t="str">
            <v>Bruxelles</v>
          </cell>
        </row>
        <row r="1361">
          <cell r="A1361" t="str">
            <v>Bordeaux</v>
          </cell>
        </row>
        <row r="1362">
          <cell r="A1362" t="str">
            <v>Bruxelles</v>
          </cell>
        </row>
        <row r="1363">
          <cell r="A1363" t="str">
            <v>Angers</v>
          </cell>
        </row>
        <row r="1364">
          <cell r="A1364" t="str">
            <v>Congo</v>
          </cell>
        </row>
        <row r="1365">
          <cell r="A1365" t="str">
            <v>Paris</v>
          </cell>
        </row>
        <row r="1366">
          <cell r="A1366" t="str">
            <v>Paris</v>
          </cell>
        </row>
        <row r="1367">
          <cell r="A1367" t="str">
            <v>Angers</v>
          </cell>
        </row>
        <row r="1368">
          <cell r="A1368" t="str">
            <v>Angers</v>
          </cell>
        </row>
        <row r="1369">
          <cell r="A1369" t="str">
            <v>Bordeaux</v>
          </cell>
        </row>
        <row r="1370">
          <cell r="A1370" t="str">
            <v>Lille</v>
          </cell>
        </row>
        <row r="1371">
          <cell r="A1371" t="str">
            <v>Strasbourg</v>
          </cell>
        </row>
        <row r="1372">
          <cell r="A1372" t="str">
            <v>Bordeaux</v>
          </cell>
        </row>
        <row r="1373">
          <cell r="A1373" t="str">
            <v>Lille</v>
          </cell>
        </row>
        <row r="1374">
          <cell r="A1374" t="str">
            <v>Bruxelles</v>
          </cell>
        </row>
        <row r="1375">
          <cell r="A1375" t="str">
            <v>Angers</v>
          </cell>
        </row>
        <row r="1376">
          <cell r="A1376" t="str">
            <v>Angers</v>
          </cell>
        </row>
        <row r="1377">
          <cell r="A1377" t="str">
            <v>Angers</v>
          </cell>
        </row>
        <row r="1378">
          <cell r="A1378" t="str">
            <v>Angers</v>
          </cell>
        </row>
        <row r="1379">
          <cell r="A1379" t="str">
            <v>Toulouse</v>
          </cell>
        </row>
        <row r="1380">
          <cell r="A1380" t="str">
            <v>Angers</v>
          </cell>
        </row>
        <row r="1381">
          <cell r="A1381" t="str">
            <v>Angers</v>
          </cell>
        </row>
        <row r="1382">
          <cell r="A1382" t="str">
            <v>Angers</v>
          </cell>
        </row>
        <row r="1383">
          <cell r="A1383" t="str">
            <v>Marseille</v>
          </cell>
        </row>
        <row r="1384">
          <cell r="A1384" t="str">
            <v>Bruxelles</v>
          </cell>
        </row>
        <row r="1385">
          <cell r="A1385" t="str">
            <v>Angers</v>
          </cell>
        </row>
        <row r="1386">
          <cell r="A1386" t="str">
            <v>Bruxelles</v>
          </cell>
        </row>
        <row r="1387">
          <cell r="A1387" t="str">
            <v>Strasbourg</v>
          </cell>
        </row>
        <row r="1388">
          <cell r="A1388" t="str">
            <v>Toulouse</v>
          </cell>
        </row>
        <row r="1389">
          <cell r="A1389" t="str">
            <v>Angers</v>
          </cell>
        </row>
        <row r="1390">
          <cell r="A1390" t="str">
            <v>Angers</v>
          </cell>
        </row>
        <row r="1391">
          <cell r="A1391" t="str">
            <v>Bordeaux</v>
          </cell>
        </row>
        <row r="1392">
          <cell r="A1392" t="str">
            <v>Bordeaux</v>
          </cell>
        </row>
        <row r="1393">
          <cell r="A1393" t="str">
            <v>Paris</v>
          </cell>
        </row>
        <row r="1394">
          <cell r="A1394" t="str">
            <v>Bruxelles</v>
          </cell>
        </row>
        <row r="1395">
          <cell r="A1395" t="str">
            <v>Paris</v>
          </cell>
        </row>
        <row r="1396">
          <cell r="A1396" t="str">
            <v>Angers</v>
          </cell>
        </row>
        <row r="1397">
          <cell r="A1397" t="str">
            <v>Toulouse</v>
          </cell>
        </row>
        <row r="1398">
          <cell r="A1398" t="str">
            <v>Bruxelles</v>
          </cell>
        </row>
      </sheetData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8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G12" activeCellId="0" sqref="G12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35.05"/>
    <col collapsed="false" customWidth="true" hidden="false" outlineLevel="0" max="5" min="5" style="0" width="9.51"/>
    <col collapsed="false" customWidth="true" hidden="false" outlineLevel="0" max="6" min="6" style="0" width="5.77"/>
    <col collapsed="false" customWidth="true" hidden="false" outlineLevel="0" max="7" min="7" style="0" width="43.6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1" t="s">
        <v>0</v>
      </c>
      <c r="B1" s="1" t="n">
        <v>572032</v>
      </c>
      <c r="C1" s="2" t="n">
        <v>43359</v>
      </c>
      <c r="D1" s="1" t="s">
        <v>1</v>
      </c>
      <c r="E1" s="1" t="s">
        <v>2</v>
      </c>
      <c r="F1" s="1" t="n">
        <v>0</v>
      </c>
      <c r="G1" s="1" t="s">
        <v>3</v>
      </c>
    </row>
    <row r="2" customFormat="false" ht="12.8" hidden="false" customHeight="false" outlineLevel="0" collapsed="false">
      <c r="A2" s="1" t="s">
        <v>4</v>
      </c>
      <c r="B2" s="1" t="n">
        <v>471589</v>
      </c>
      <c r="C2" s="2" t="n">
        <v>43397</v>
      </c>
      <c r="D2" s="1" t="s">
        <v>5</v>
      </c>
      <c r="E2" s="1" t="s">
        <v>6</v>
      </c>
      <c r="F2" s="1" t="n">
        <v>1</v>
      </c>
      <c r="G2" s="1" t="s">
        <v>7</v>
      </c>
    </row>
    <row r="3" customFormat="false" ht="12.8" hidden="false" customHeight="false" outlineLevel="0" collapsed="false">
      <c r="A3" s="1" t="s">
        <v>8</v>
      </c>
      <c r="B3" s="1" t="n">
        <v>465666</v>
      </c>
      <c r="C3" s="2" t="n">
        <v>43238</v>
      </c>
      <c r="D3" s="1" t="s">
        <v>9</v>
      </c>
      <c r="E3" s="1" t="s">
        <v>2</v>
      </c>
      <c r="F3" s="1" t="n">
        <v>0</v>
      </c>
      <c r="G3" s="1" t="s">
        <v>3</v>
      </c>
    </row>
    <row r="4" customFormat="false" ht="12.8" hidden="false" customHeight="false" outlineLevel="0" collapsed="false">
      <c r="A4" s="1" t="s">
        <v>10</v>
      </c>
      <c r="B4" s="1"/>
      <c r="C4" s="2" t="n">
        <v>43400</v>
      </c>
      <c r="D4" s="1" t="s">
        <v>11</v>
      </c>
      <c r="E4" s="1" t="s">
        <v>6</v>
      </c>
      <c r="F4" s="1" t="n">
        <v>1</v>
      </c>
      <c r="G4" s="1" t="s">
        <v>12</v>
      </c>
    </row>
    <row r="5" customFormat="false" ht="12.8" hidden="false" customHeight="false" outlineLevel="0" collapsed="false">
      <c r="A5" s="1" t="s">
        <v>10</v>
      </c>
      <c r="B5" s="1" t="n">
        <v>591448</v>
      </c>
      <c r="C5" s="2" t="n">
        <v>43424</v>
      </c>
      <c r="D5" s="1" t="s">
        <v>11</v>
      </c>
      <c r="E5" s="1" t="s">
        <v>6</v>
      </c>
      <c r="F5" s="1" t="n">
        <v>1</v>
      </c>
      <c r="G5" s="1" t="s">
        <v>13</v>
      </c>
    </row>
    <row r="6" customFormat="false" ht="12.8" hidden="false" customHeight="false" outlineLevel="0" collapsed="false">
      <c r="A6" s="1" t="s">
        <v>4</v>
      </c>
      <c r="B6" s="1" t="n">
        <v>471604</v>
      </c>
      <c r="C6" s="2" t="n">
        <v>43398</v>
      </c>
      <c r="D6" s="1" t="s">
        <v>11</v>
      </c>
      <c r="E6" s="1" t="s">
        <v>6</v>
      </c>
      <c r="F6" s="1" t="n">
        <v>1</v>
      </c>
      <c r="G6" s="1" t="s">
        <v>13</v>
      </c>
    </row>
    <row r="7" customFormat="false" ht="12.8" hidden="false" customHeight="false" outlineLevel="0" collapsed="false">
      <c r="A7" s="1" t="s">
        <v>14</v>
      </c>
      <c r="B7" s="1"/>
      <c r="C7" s="2" t="n">
        <v>43250</v>
      </c>
      <c r="D7" s="1" t="s">
        <v>15</v>
      </c>
      <c r="E7" s="1" t="s">
        <v>2</v>
      </c>
      <c r="F7" s="1" t="n">
        <v>0</v>
      </c>
      <c r="G7" s="1" t="s">
        <v>3</v>
      </c>
    </row>
    <row r="8" customFormat="false" ht="12.8" hidden="false" customHeight="false" outlineLevel="0" collapsed="false">
      <c r="A8" s="1" t="s">
        <v>16</v>
      </c>
      <c r="B8" s="1" t="n">
        <v>567894</v>
      </c>
      <c r="C8" s="2" t="n">
        <v>43341</v>
      </c>
      <c r="D8" s="1" t="s">
        <v>17</v>
      </c>
      <c r="E8" s="1" t="s">
        <v>2</v>
      </c>
      <c r="F8" s="1" t="n">
        <v>0</v>
      </c>
      <c r="G8" s="1" t="s">
        <v>3</v>
      </c>
    </row>
    <row r="9" customFormat="false" ht="12.8" hidden="false" customHeight="false" outlineLevel="0" collapsed="false">
      <c r="A9" s="1" t="s">
        <v>16</v>
      </c>
      <c r="B9" s="1" t="n">
        <v>527561</v>
      </c>
      <c r="C9" s="2" t="n">
        <v>43386</v>
      </c>
      <c r="D9" s="1" t="s">
        <v>17</v>
      </c>
      <c r="E9" s="1" t="s">
        <v>2</v>
      </c>
      <c r="F9" s="1" t="n">
        <v>0</v>
      </c>
      <c r="G9" s="1" t="s">
        <v>3</v>
      </c>
    </row>
    <row r="10" customFormat="false" ht="12.8" hidden="false" customHeight="false" outlineLevel="0" collapsed="false">
      <c r="A10" s="1" t="s">
        <v>16</v>
      </c>
      <c r="B10" s="1" t="n">
        <v>572772</v>
      </c>
      <c r="C10" s="2" t="n">
        <v>43388</v>
      </c>
      <c r="D10" s="1" t="s">
        <v>17</v>
      </c>
      <c r="E10" s="1" t="s">
        <v>6</v>
      </c>
      <c r="F10" s="1" t="n">
        <v>0</v>
      </c>
      <c r="G10" s="1" t="s">
        <v>3</v>
      </c>
    </row>
    <row r="11" customFormat="false" ht="12.8" hidden="false" customHeight="false" outlineLevel="0" collapsed="false">
      <c r="A11" s="1" t="s">
        <v>18</v>
      </c>
      <c r="B11" s="1" t="n">
        <v>48300</v>
      </c>
      <c r="C11" s="2" t="n">
        <v>43334</v>
      </c>
      <c r="D11" s="1" t="s">
        <v>17</v>
      </c>
      <c r="E11" s="1" t="s">
        <v>19</v>
      </c>
      <c r="F11" s="1" t="n">
        <v>0</v>
      </c>
      <c r="G11" s="1" t="s">
        <v>3</v>
      </c>
    </row>
    <row r="12" customFormat="false" ht="12.8" hidden="false" customHeight="false" outlineLevel="0" collapsed="false">
      <c r="A12" s="1" t="s">
        <v>0</v>
      </c>
      <c r="B12" s="1" t="n">
        <v>571005</v>
      </c>
      <c r="C12" s="2" t="n">
        <v>43347</v>
      </c>
      <c r="D12" s="1" t="s">
        <v>17</v>
      </c>
      <c r="E12" s="1" t="s">
        <v>2</v>
      </c>
      <c r="F12" s="1" t="n">
        <v>0</v>
      </c>
      <c r="G12" s="1" t="s">
        <v>3</v>
      </c>
    </row>
    <row r="13" customFormat="false" ht="12.8" hidden="false" customHeight="false" outlineLevel="0" collapsed="false">
      <c r="A13" s="1" t="s">
        <v>14</v>
      </c>
      <c r="B13" s="1" t="n">
        <v>758553</v>
      </c>
      <c r="C13" s="2" t="n">
        <v>43393</v>
      </c>
      <c r="D13" s="1" t="s">
        <v>17</v>
      </c>
      <c r="E13" s="1" t="s">
        <v>2</v>
      </c>
      <c r="F13" s="1" t="n">
        <v>0</v>
      </c>
      <c r="G13" s="1" t="s">
        <v>3</v>
      </c>
    </row>
    <row r="14" customFormat="false" ht="12.8" hidden="false" customHeight="false" outlineLevel="0" collapsed="false">
      <c r="A14" s="1" t="s">
        <v>16</v>
      </c>
      <c r="B14" s="1" t="n">
        <v>571323</v>
      </c>
      <c r="C14" s="2" t="n">
        <v>43374</v>
      </c>
      <c r="D14" s="1" t="s">
        <v>20</v>
      </c>
      <c r="E14" s="1" t="s">
        <v>2</v>
      </c>
      <c r="F14" s="1" t="n">
        <v>0</v>
      </c>
      <c r="G14" s="1" t="s">
        <v>3</v>
      </c>
    </row>
    <row r="15" customFormat="false" ht="12.8" hidden="false" customHeight="false" outlineLevel="0" collapsed="false">
      <c r="A15" s="1" t="s">
        <v>21</v>
      </c>
      <c r="B15" s="1" t="n">
        <v>607294</v>
      </c>
      <c r="C15" s="2" t="n">
        <v>43328</v>
      </c>
      <c r="D15" s="1" t="s">
        <v>22</v>
      </c>
      <c r="E15" s="1" t="s">
        <v>6</v>
      </c>
      <c r="F15" s="1" t="n">
        <v>1</v>
      </c>
      <c r="G15" s="1" t="s">
        <v>23</v>
      </c>
    </row>
    <row r="16" customFormat="false" ht="12.8" hidden="false" customHeight="false" outlineLevel="0" collapsed="false">
      <c r="A16" s="1" t="s">
        <v>4</v>
      </c>
      <c r="B16" s="1" t="n">
        <v>471878</v>
      </c>
      <c r="C16" s="2" t="n">
        <v>43404</v>
      </c>
      <c r="D16" s="1" t="s">
        <v>24</v>
      </c>
      <c r="E16" s="1" t="s">
        <v>6</v>
      </c>
      <c r="F16" s="1" t="n">
        <v>2</v>
      </c>
      <c r="G16" s="1" t="s">
        <v>25</v>
      </c>
    </row>
    <row r="17" customFormat="false" ht="12.8" hidden="false" customHeight="false" outlineLevel="0" collapsed="false">
      <c r="A17" s="1" t="s">
        <v>4</v>
      </c>
      <c r="B17" s="1"/>
      <c r="C17" s="2" t="n">
        <v>43394</v>
      </c>
      <c r="D17" s="1" t="s">
        <v>24</v>
      </c>
      <c r="E17" s="1" t="s">
        <v>6</v>
      </c>
      <c r="F17" s="1" t="n">
        <v>2</v>
      </c>
      <c r="G17" s="1" t="s">
        <v>26</v>
      </c>
    </row>
    <row r="18" customFormat="false" ht="12.8" hidden="false" customHeight="false" outlineLevel="0" collapsed="false">
      <c r="A18" s="1" t="s">
        <v>16</v>
      </c>
      <c r="B18" s="1" t="n">
        <v>572272</v>
      </c>
      <c r="C18" s="2" t="n">
        <v>43413</v>
      </c>
      <c r="D18" s="1" t="s">
        <v>24</v>
      </c>
      <c r="E18" s="1" t="s">
        <v>6</v>
      </c>
      <c r="F18" s="1" t="n">
        <v>0</v>
      </c>
      <c r="G18" s="1" t="s">
        <v>3</v>
      </c>
    </row>
    <row r="19" customFormat="false" ht="12.8" hidden="false" customHeight="false" outlineLevel="0" collapsed="false">
      <c r="A19" s="1" t="s">
        <v>10</v>
      </c>
      <c r="B19" s="1" t="n">
        <v>591125</v>
      </c>
      <c r="C19" s="2" t="n">
        <v>43418</v>
      </c>
      <c r="D19" s="1" t="s">
        <v>27</v>
      </c>
      <c r="E19" s="1" t="s">
        <v>6</v>
      </c>
      <c r="F19" s="1" t="n">
        <v>2</v>
      </c>
      <c r="G19" s="1" t="s">
        <v>28</v>
      </c>
    </row>
    <row r="20" customFormat="false" ht="12.8" hidden="false" customHeight="false" outlineLevel="0" collapsed="false">
      <c r="A20" s="1" t="s">
        <v>4</v>
      </c>
      <c r="B20" s="1" t="n">
        <v>471303</v>
      </c>
      <c r="C20" s="2" t="n">
        <v>43390</v>
      </c>
      <c r="D20" s="1" t="s">
        <v>27</v>
      </c>
      <c r="E20" s="1" t="s">
        <v>6</v>
      </c>
      <c r="F20" s="1" t="n">
        <v>1</v>
      </c>
      <c r="G20" s="1" t="s">
        <v>29</v>
      </c>
    </row>
    <row r="21" customFormat="false" ht="12.8" hidden="false" customHeight="false" outlineLevel="0" collapsed="false">
      <c r="A21" s="1" t="s">
        <v>16</v>
      </c>
      <c r="B21" s="1" t="n">
        <v>560456</v>
      </c>
      <c r="C21" s="2" t="n">
        <v>43276</v>
      </c>
      <c r="D21" s="1" t="s">
        <v>27</v>
      </c>
      <c r="E21" s="1" t="s">
        <v>2</v>
      </c>
      <c r="F21" s="1" t="n">
        <v>0</v>
      </c>
      <c r="G21" s="1" t="s">
        <v>3</v>
      </c>
    </row>
    <row r="22" customFormat="false" ht="12.8" hidden="false" customHeight="false" outlineLevel="0" collapsed="false">
      <c r="A22" s="1" t="s">
        <v>0</v>
      </c>
      <c r="B22" s="1" t="n">
        <v>564193</v>
      </c>
      <c r="C22" s="2" t="n">
        <v>43264</v>
      </c>
      <c r="D22" s="1" t="s">
        <v>27</v>
      </c>
      <c r="E22" s="1" t="s">
        <v>2</v>
      </c>
      <c r="F22" s="1" t="n">
        <v>0</v>
      </c>
      <c r="G22" s="1" t="s">
        <v>3</v>
      </c>
    </row>
    <row r="23" customFormat="false" ht="12.8" hidden="false" customHeight="false" outlineLevel="0" collapsed="false">
      <c r="A23" s="1" t="s">
        <v>0</v>
      </c>
      <c r="B23" s="1" t="n">
        <v>575718</v>
      </c>
      <c r="C23" s="2" t="n">
        <v>43402</v>
      </c>
      <c r="D23" s="1" t="s">
        <v>27</v>
      </c>
      <c r="E23" s="1" t="s">
        <v>6</v>
      </c>
      <c r="F23" s="1" t="n">
        <v>0</v>
      </c>
      <c r="G23" s="1" t="s">
        <v>3</v>
      </c>
    </row>
    <row r="24" customFormat="false" ht="12.8" hidden="false" customHeight="false" outlineLevel="0" collapsed="false">
      <c r="A24" s="1" t="s">
        <v>21</v>
      </c>
      <c r="B24" s="1" t="n">
        <v>611943</v>
      </c>
      <c r="C24" s="2" t="n">
        <v>43395</v>
      </c>
      <c r="D24" s="1" t="s">
        <v>27</v>
      </c>
      <c r="E24" s="1" t="s">
        <v>6</v>
      </c>
      <c r="F24" s="1" t="n">
        <v>0</v>
      </c>
      <c r="G24" s="1" t="s">
        <v>3</v>
      </c>
    </row>
    <row r="25" customFormat="false" ht="12.8" hidden="false" customHeight="false" outlineLevel="0" collapsed="false">
      <c r="A25" s="1" t="s">
        <v>21</v>
      </c>
      <c r="B25" s="1" t="n">
        <v>612653</v>
      </c>
      <c r="C25" s="2" t="n">
        <v>43408</v>
      </c>
      <c r="D25" s="1" t="s">
        <v>27</v>
      </c>
      <c r="E25" s="1" t="s">
        <v>6</v>
      </c>
      <c r="F25" s="1" t="n">
        <v>0</v>
      </c>
      <c r="G25" s="1" t="s">
        <v>3</v>
      </c>
    </row>
    <row r="26" customFormat="false" ht="12.8" hidden="false" customHeight="false" outlineLevel="0" collapsed="false">
      <c r="A26" s="1" t="s">
        <v>14</v>
      </c>
      <c r="B26" s="1" t="n">
        <v>762111</v>
      </c>
      <c r="C26" s="2" t="n">
        <v>43431</v>
      </c>
      <c r="D26" s="1" t="s">
        <v>27</v>
      </c>
      <c r="E26" s="1" t="s">
        <v>2</v>
      </c>
      <c r="F26" s="1" t="n">
        <v>0</v>
      </c>
      <c r="G26" s="1" t="s">
        <v>3</v>
      </c>
    </row>
    <row r="27" customFormat="false" ht="12.8" hidden="false" customHeight="false" outlineLevel="0" collapsed="false">
      <c r="A27" s="1" t="s">
        <v>16</v>
      </c>
      <c r="B27" s="1" t="n">
        <v>573788</v>
      </c>
      <c r="C27" s="2" t="n">
        <v>43397</v>
      </c>
      <c r="D27" s="1" t="s">
        <v>30</v>
      </c>
      <c r="E27" s="1" t="s">
        <v>2</v>
      </c>
      <c r="F27" s="1" t="n">
        <v>0</v>
      </c>
      <c r="G27" s="1" t="s">
        <v>3</v>
      </c>
    </row>
    <row r="28" customFormat="false" ht="12.8" hidden="false" customHeight="false" outlineLevel="0" collapsed="false">
      <c r="A28" s="1" t="s">
        <v>16</v>
      </c>
      <c r="B28" s="1" t="n">
        <v>574707</v>
      </c>
      <c r="C28" s="2" t="n">
        <v>43408</v>
      </c>
      <c r="D28" s="1" t="s">
        <v>31</v>
      </c>
      <c r="E28" s="1" t="s">
        <v>6</v>
      </c>
      <c r="F28" s="1" t="n">
        <v>1</v>
      </c>
      <c r="G28" s="1" t="s">
        <v>32</v>
      </c>
    </row>
    <row r="29" customFormat="false" ht="12.8" hidden="false" customHeight="false" outlineLevel="0" collapsed="false">
      <c r="A29" s="1" t="s">
        <v>16</v>
      </c>
      <c r="B29" s="1" t="n">
        <v>569808</v>
      </c>
      <c r="C29" s="2" t="n">
        <v>43359</v>
      </c>
      <c r="D29" s="1" t="s">
        <v>31</v>
      </c>
      <c r="E29" s="1" t="s">
        <v>6</v>
      </c>
      <c r="F29" s="1" t="n">
        <v>1</v>
      </c>
      <c r="G29" s="3" t="s">
        <v>33</v>
      </c>
    </row>
    <row r="30" customFormat="false" ht="12.8" hidden="false" customHeight="false" outlineLevel="0" collapsed="false">
      <c r="A30" s="1" t="s">
        <v>16</v>
      </c>
      <c r="B30" s="1" t="n">
        <v>574358</v>
      </c>
      <c r="C30" s="2" t="n">
        <v>43404</v>
      </c>
      <c r="D30" s="1" t="s">
        <v>31</v>
      </c>
      <c r="E30" s="1" t="s">
        <v>6</v>
      </c>
      <c r="F30" s="1" t="n">
        <v>1</v>
      </c>
      <c r="G30" s="1" t="s">
        <v>34</v>
      </c>
    </row>
    <row r="31" customFormat="false" ht="12.8" hidden="false" customHeight="false" outlineLevel="0" collapsed="false">
      <c r="A31" s="1" t="s">
        <v>16</v>
      </c>
      <c r="B31" s="1"/>
      <c r="C31" s="2" t="n">
        <v>43448</v>
      </c>
      <c r="D31" s="1" t="s">
        <v>31</v>
      </c>
      <c r="E31" s="1" t="s">
        <v>6</v>
      </c>
      <c r="F31" s="1" t="n">
        <v>1</v>
      </c>
      <c r="G31" s="1" t="s">
        <v>35</v>
      </c>
    </row>
    <row r="32" customFormat="false" ht="12.8" hidden="false" customHeight="false" outlineLevel="0" collapsed="false">
      <c r="A32" s="1" t="s">
        <v>16</v>
      </c>
      <c r="B32" s="1" t="n">
        <v>573929</v>
      </c>
      <c r="C32" s="2" t="n">
        <v>43399</v>
      </c>
      <c r="D32" s="1" t="s">
        <v>31</v>
      </c>
      <c r="E32" s="1" t="s">
        <v>6</v>
      </c>
      <c r="F32" s="1" t="n">
        <v>1</v>
      </c>
      <c r="G32" s="1" t="s">
        <v>36</v>
      </c>
    </row>
    <row r="33" customFormat="false" ht="12.8" hidden="false" customHeight="false" outlineLevel="0" collapsed="false">
      <c r="A33" s="1" t="s">
        <v>8</v>
      </c>
      <c r="B33" s="1" t="n">
        <v>475234</v>
      </c>
      <c r="C33" s="2" t="n">
        <v>43411</v>
      </c>
      <c r="D33" s="1" t="s">
        <v>31</v>
      </c>
      <c r="E33" s="1" t="s">
        <v>6</v>
      </c>
      <c r="F33" s="1" t="n">
        <v>1</v>
      </c>
      <c r="G33" s="1" t="s">
        <v>13</v>
      </c>
    </row>
    <row r="34" customFormat="false" ht="12.8" hidden="false" customHeight="false" outlineLevel="0" collapsed="false">
      <c r="A34" s="1" t="s">
        <v>21</v>
      </c>
      <c r="B34" s="1"/>
      <c r="C34" s="2" t="n">
        <v>43401</v>
      </c>
      <c r="D34" s="1" t="s">
        <v>31</v>
      </c>
      <c r="E34" s="1" t="s">
        <v>6</v>
      </c>
      <c r="F34" s="1" t="n">
        <v>1</v>
      </c>
      <c r="G34" s="1" t="s">
        <v>37</v>
      </c>
    </row>
    <row r="35" customFormat="false" ht="12.8" hidden="false" customHeight="false" outlineLevel="0" collapsed="false">
      <c r="A35" s="1" t="s">
        <v>8</v>
      </c>
      <c r="B35" s="1" t="n">
        <v>475114</v>
      </c>
      <c r="C35" s="2" t="n">
        <v>43408</v>
      </c>
      <c r="D35" s="1" t="s">
        <v>38</v>
      </c>
      <c r="E35" s="1" t="s">
        <v>2</v>
      </c>
      <c r="F35" s="1" t="n">
        <v>1</v>
      </c>
      <c r="G35" s="1" t="s">
        <v>13</v>
      </c>
    </row>
    <row r="36" customFormat="false" ht="12.8" hidden="false" customHeight="false" outlineLevel="0" collapsed="false">
      <c r="A36" s="1" t="s">
        <v>16</v>
      </c>
      <c r="B36" s="1" t="n">
        <v>573038</v>
      </c>
      <c r="C36" s="2" t="n">
        <v>43393</v>
      </c>
      <c r="D36" s="1" t="s">
        <v>39</v>
      </c>
      <c r="E36" s="1" t="s">
        <v>6</v>
      </c>
      <c r="F36" s="1" t="n">
        <v>1</v>
      </c>
      <c r="G36" s="1" t="s">
        <v>40</v>
      </c>
    </row>
    <row r="37" customFormat="false" ht="12.8" hidden="false" customHeight="false" outlineLevel="0" collapsed="false">
      <c r="A37" s="1" t="s">
        <v>16</v>
      </c>
      <c r="B37" s="1" t="n">
        <v>573469</v>
      </c>
      <c r="C37" s="2" t="n">
        <v>43395</v>
      </c>
      <c r="D37" s="1" t="s">
        <v>41</v>
      </c>
      <c r="E37" s="1" t="s">
        <v>6</v>
      </c>
      <c r="F37" s="1" t="n">
        <v>2</v>
      </c>
      <c r="G37" s="1" t="s">
        <v>42</v>
      </c>
    </row>
    <row r="38" customFormat="false" ht="12.8" hidden="false" customHeight="false" outlineLevel="0" collapsed="false">
      <c r="A38" s="1" t="s">
        <v>16</v>
      </c>
      <c r="B38" s="1" t="n">
        <v>579493</v>
      </c>
      <c r="C38" s="2" t="n">
        <v>43457</v>
      </c>
      <c r="D38" s="1" t="s">
        <v>41</v>
      </c>
      <c r="E38" s="1" t="s">
        <v>6</v>
      </c>
      <c r="F38" s="1" t="n">
        <v>2</v>
      </c>
      <c r="G38" s="1" t="s">
        <v>43</v>
      </c>
    </row>
    <row r="39" customFormat="false" ht="12.8" hidden="false" customHeight="false" outlineLevel="0" collapsed="false">
      <c r="A39" s="1" t="s">
        <v>10</v>
      </c>
      <c r="B39" s="1"/>
      <c r="C39" s="2" t="n">
        <v>43437</v>
      </c>
      <c r="D39" s="1" t="s">
        <v>41</v>
      </c>
      <c r="E39" s="1" t="s">
        <v>6</v>
      </c>
      <c r="F39" s="1" t="n">
        <v>2</v>
      </c>
      <c r="G39" s="1" t="s">
        <v>44</v>
      </c>
    </row>
    <row r="40" customFormat="false" ht="12.8" hidden="false" customHeight="false" outlineLevel="0" collapsed="false">
      <c r="A40" s="1" t="s">
        <v>10</v>
      </c>
      <c r="B40" s="1"/>
      <c r="C40" s="2" t="n">
        <v>43440</v>
      </c>
      <c r="D40" s="1" t="s">
        <v>41</v>
      </c>
      <c r="E40" s="1" t="s">
        <v>6</v>
      </c>
      <c r="F40" s="1" t="n">
        <v>2</v>
      </c>
      <c r="G40" s="1" t="s">
        <v>44</v>
      </c>
    </row>
    <row r="41" customFormat="false" ht="12.8" hidden="false" customHeight="false" outlineLevel="0" collapsed="false">
      <c r="A41" s="1" t="s">
        <v>21</v>
      </c>
      <c r="B41" s="1" t="n">
        <v>612722</v>
      </c>
      <c r="C41" s="2" t="n">
        <v>43409</v>
      </c>
      <c r="D41" s="1" t="s">
        <v>41</v>
      </c>
      <c r="E41" s="1" t="s">
        <v>2</v>
      </c>
      <c r="F41" s="1" t="n">
        <v>2</v>
      </c>
      <c r="G41" s="1" t="s">
        <v>13</v>
      </c>
    </row>
    <row r="42" customFormat="false" ht="12.8" hidden="false" customHeight="false" outlineLevel="0" collapsed="false">
      <c r="A42" s="1" t="s">
        <v>4</v>
      </c>
      <c r="B42" s="1" t="n">
        <v>471706</v>
      </c>
      <c r="C42" s="2" t="n">
        <v>43400</v>
      </c>
      <c r="D42" s="1" t="s">
        <v>41</v>
      </c>
      <c r="E42" s="1" t="s">
        <v>6</v>
      </c>
      <c r="F42" s="1" t="n">
        <v>2</v>
      </c>
      <c r="G42" s="1" t="s">
        <v>45</v>
      </c>
    </row>
    <row r="43" customFormat="false" ht="12.8" hidden="false" customHeight="false" outlineLevel="0" collapsed="false">
      <c r="A43" s="1" t="s">
        <v>4</v>
      </c>
      <c r="B43" s="1" t="n">
        <v>471879</v>
      </c>
      <c r="C43" s="2" t="n">
        <v>43404</v>
      </c>
      <c r="D43" s="1" t="s">
        <v>41</v>
      </c>
      <c r="E43" s="1" t="s">
        <v>6</v>
      </c>
      <c r="F43" s="1" t="n">
        <v>2</v>
      </c>
      <c r="G43" s="1" t="s">
        <v>26</v>
      </c>
    </row>
    <row r="44" customFormat="false" ht="12.8" hidden="false" customHeight="false" outlineLevel="0" collapsed="false">
      <c r="A44" s="1" t="s">
        <v>16</v>
      </c>
      <c r="B44" s="1" t="n">
        <v>574087</v>
      </c>
      <c r="C44" s="2" t="n">
        <v>43401</v>
      </c>
      <c r="D44" s="1" t="s">
        <v>41</v>
      </c>
      <c r="E44" s="1" t="s">
        <v>6</v>
      </c>
      <c r="F44" s="1" t="n">
        <v>1</v>
      </c>
      <c r="G44" s="1" t="s">
        <v>46</v>
      </c>
    </row>
    <row r="45" customFormat="false" ht="12.8" hidden="false" customHeight="false" outlineLevel="0" collapsed="false">
      <c r="A45" s="1" t="s">
        <v>16</v>
      </c>
      <c r="B45" s="1" t="n">
        <v>574088</v>
      </c>
      <c r="C45" s="2" t="n">
        <v>43401</v>
      </c>
      <c r="D45" s="1" t="s">
        <v>41</v>
      </c>
      <c r="E45" s="1" t="s">
        <v>6</v>
      </c>
      <c r="F45" s="1" t="n">
        <v>1</v>
      </c>
      <c r="G45" s="1" t="s">
        <v>47</v>
      </c>
    </row>
    <row r="46" customFormat="false" ht="12.8" hidden="false" customHeight="false" outlineLevel="0" collapsed="false">
      <c r="A46" s="1" t="s">
        <v>16</v>
      </c>
      <c r="B46" s="1" t="n">
        <v>574504</v>
      </c>
      <c r="C46" s="2" t="n">
        <v>43405</v>
      </c>
      <c r="D46" s="1" t="s">
        <v>41</v>
      </c>
      <c r="E46" s="1" t="s">
        <v>6</v>
      </c>
      <c r="F46" s="1" t="n">
        <v>1</v>
      </c>
      <c r="G46" s="1" t="s">
        <v>48</v>
      </c>
    </row>
    <row r="47" customFormat="false" ht="12.8" hidden="false" customHeight="false" outlineLevel="0" collapsed="false">
      <c r="A47" s="1" t="s">
        <v>8</v>
      </c>
      <c r="B47" s="1" t="n">
        <v>471982</v>
      </c>
      <c r="C47" s="2" t="n">
        <v>43409</v>
      </c>
      <c r="D47" s="1" t="s">
        <v>41</v>
      </c>
      <c r="E47" s="1" t="s">
        <v>6</v>
      </c>
      <c r="F47" s="1" t="n">
        <v>1</v>
      </c>
      <c r="G47" s="1" t="s">
        <v>32</v>
      </c>
    </row>
    <row r="48" customFormat="false" ht="12.8" hidden="false" customHeight="false" outlineLevel="0" collapsed="false">
      <c r="A48" s="1" t="s">
        <v>8</v>
      </c>
      <c r="B48" s="1" t="n">
        <v>476539</v>
      </c>
      <c r="C48" s="2" t="n">
        <v>43441</v>
      </c>
      <c r="D48" s="1" t="s">
        <v>41</v>
      </c>
      <c r="E48" s="1" t="s">
        <v>6</v>
      </c>
      <c r="F48" s="1" t="n">
        <v>1</v>
      </c>
      <c r="G48" s="1" t="s">
        <v>49</v>
      </c>
    </row>
    <row r="49" customFormat="false" ht="12.8" hidden="false" customHeight="false" outlineLevel="0" collapsed="false">
      <c r="A49" s="1" t="s">
        <v>8</v>
      </c>
      <c r="B49" s="1" t="n">
        <v>475595</v>
      </c>
      <c r="C49" s="2" t="n">
        <v>43418</v>
      </c>
      <c r="D49" s="1" t="s">
        <v>41</v>
      </c>
      <c r="E49" s="1" t="s">
        <v>6</v>
      </c>
      <c r="F49" s="1" t="n">
        <v>1</v>
      </c>
      <c r="G49" s="1" t="s">
        <v>44</v>
      </c>
    </row>
    <row r="50" customFormat="false" ht="12.8" hidden="false" customHeight="false" outlineLevel="0" collapsed="false">
      <c r="A50" s="1" t="s">
        <v>8</v>
      </c>
      <c r="B50" s="1"/>
      <c r="C50" s="2" t="n">
        <v>43409</v>
      </c>
      <c r="D50" s="1" t="s">
        <v>41</v>
      </c>
      <c r="E50" s="1" t="s">
        <v>2</v>
      </c>
      <c r="F50" s="1" t="n">
        <v>1</v>
      </c>
      <c r="G50" s="1" t="s">
        <v>13</v>
      </c>
    </row>
    <row r="51" customFormat="false" ht="12.8" hidden="false" customHeight="false" outlineLevel="0" collapsed="false">
      <c r="A51" s="1" t="s">
        <v>8</v>
      </c>
      <c r="B51" s="1" t="n">
        <v>474755</v>
      </c>
      <c r="C51" s="2" t="n">
        <v>43401</v>
      </c>
      <c r="D51" s="1" t="s">
        <v>41</v>
      </c>
      <c r="E51" s="1" t="s">
        <v>6</v>
      </c>
      <c r="F51" s="1" t="n">
        <v>1</v>
      </c>
      <c r="G51" s="1" t="s">
        <v>43</v>
      </c>
    </row>
    <row r="52" customFormat="false" ht="12.8" hidden="false" customHeight="false" outlineLevel="0" collapsed="false">
      <c r="A52" s="1" t="s">
        <v>18</v>
      </c>
      <c r="B52" s="1"/>
      <c r="C52" s="2" t="n">
        <v>43382</v>
      </c>
      <c r="D52" s="1" t="s">
        <v>41</v>
      </c>
      <c r="E52" s="1" t="s">
        <v>6</v>
      </c>
      <c r="F52" s="1" t="n">
        <v>1</v>
      </c>
      <c r="G52" s="1" t="s">
        <v>29</v>
      </c>
    </row>
    <row r="53" customFormat="false" ht="12.8" hidden="false" customHeight="false" outlineLevel="0" collapsed="false">
      <c r="A53" s="1" t="s">
        <v>0</v>
      </c>
      <c r="B53" s="1" t="n">
        <v>571523</v>
      </c>
      <c r="C53" s="2" t="n">
        <v>43353</v>
      </c>
      <c r="D53" s="1" t="s">
        <v>41</v>
      </c>
      <c r="E53" s="1" t="s">
        <v>6</v>
      </c>
      <c r="F53" s="1" t="n">
        <v>1</v>
      </c>
      <c r="G53" s="1" t="s">
        <v>50</v>
      </c>
    </row>
    <row r="54" customFormat="false" ht="12.8" hidden="false" customHeight="false" outlineLevel="0" collapsed="false">
      <c r="A54" s="1" t="s">
        <v>0</v>
      </c>
      <c r="B54" s="1" t="n">
        <v>571947</v>
      </c>
      <c r="C54" s="2" t="n">
        <v>43358</v>
      </c>
      <c r="D54" s="1" t="s">
        <v>41</v>
      </c>
      <c r="E54" s="1" t="s">
        <v>6</v>
      </c>
      <c r="F54" s="1" t="n">
        <v>1</v>
      </c>
      <c r="G54" s="1" t="s">
        <v>51</v>
      </c>
    </row>
    <row r="55" customFormat="false" ht="12.8" hidden="false" customHeight="false" outlineLevel="0" collapsed="false">
      <c r="A55" s="1" t="s">
        <v>10</v>
      </c>
      <c r="B55" s="1"/>
      <c r="C55" s="2" t="n">
        <v>43394</v>
      </c>
      <c r="D55" s="1" t="s">
        <v>41</v>
      </c>
      <c r="E55" s="1" t="s">
        <v>6</v>
      </c>
      <c r="F55" s="1" t="n">
        <v>1</v>
      </c>
      <c r="G55" s="1" t="s">
        <v>52</v>
      </c>
    </row>
    <row r="56" customFormat="false" ht="12.8" hidden="false" customHeight="false" outlineLevel="0" collapsed="false">
      <c r="A56" s="1" t="s">
        <v>10</v>
      </c>
      <c r="B56" s="1"/>
      <c r="C56" s="2" t="n">
        <v>43401</v>
      </c>
      <c r="D56" s="1" t="s">
        <v>41</v>
      </c>
      <c r="E56" s="1" t="s">
        <v>2</v>
      </c>
      <c r="F56" s="1" t="n">
        <v>1</v>
      </c>
      <c r="G56" s="1" t="s">
        <v>53</v>
      </c>
    </row>
    <row r="57" customFormat="false" ht="12.8" hidden="false" customHeight="false" outlineLevel="0" collapsed="false">
      <c r="A57" s="1" t="s">
        <v>21</v>
      </c>
      <c r="B57" s="1" t="n">
        <v>600734</v>
      </c>
      <c r="C57" s="2" t="n">
        <v>43242</v>
      </c>
      <c r="D57" s="1" t="s">
        <v>41</v>
      </c>
      <c r="E57" s="1" t="s">
        <v>6</v>
      </c>
      <c r="F57" s="1" t="n">
        <v>1</v>
      </c>
      <c r="G57" s="1" t="s">
        <v>13</v>
      </c>
    </row>
    <row r="58" customFormat="false" ht="12.8" hidden="false" customHeight="false" outlineLevel="0" collapsed="false">
      <c r="A58" s="1" t="s">
        <v>21</v>
      </c>
      <c r="B58" s="1"/>
      <c r="C58" s="2" t="n">
        <v>43402</v>
      </c>
      <c r="D58" s="1" t="s">
        <v>41</v>
      </c>
      <c r="E58" s="1" t="s">
        <v>2</v>
      </c>
      <c r="F58" s="1" t="n">
        <v>1</v>
      </c>
      <c r="G58" s="1" t="s">
        <v>13</v>
      </c>
    </row>
    <row r="59" customFormat="false" ht="12.8" hidden="false" customHeight="false" outlineLevel="0" collapsed="false">
      <c r="A59" s="1" t="s">
        <v>54</v>
      </c>
      <c r="B59" s="1" t="n">
        <v>348652</v>
      </c>
      <c r="C59" s="2" t="n">
        <v>43373</v>
      </c>
      <c r="D59" s="1" t="s">
        <v>41</v>
      </c>
      <c r="E59" s="1" t="s">
        <v>6</v>
      </c>
      <c r="F59" s="1" t="n">
        <v>1</v>
      </c>
      <c r="G59" s="1" t="s">
        <v>55</v>
      </c>
    </row>
    <row r="60" customFormat="false" ht="12.8" hidden="false" customHeight="false" outlineLevel="0" collapsed="false">
      <c r="A60" s="1" t="s">
        <v>4</v>
      </c>
      <c r="B60" s="1" t="n">
        <v>472211</v>
      </c>
      <c r="C60" s="2" t="n">
        <v>43412</v>
      </c>
      <c r="D60" s="1" t="s">
        <v>41</v>
      </c>
      <c r="E60" s="1" t="s">
        <v>6</v>
      </c>
      <c r="F60" s="1" t="n">
        <v>1</v>
      </c>
      <c r="G60" s="1" t="s">
        <v>56</v>
      </c>
    </row>
    <row r="61" customFormat="false" ht="12.8" hidden="false" customHeight="false" outlineLevel="0" collapsed="false">
      <c r="A61" s="1" t="s">
        <v>4</v>
      </c>
      <c r="B61" s="1" t="n">
        <v>472377</v>
      </c>
      <c r="C61" s="2" t="n">
        <v>43416</v>
      </c>
      <c r="D61" s="1" t="s">
        <v>41</v>
      </c>
      <c r="E61" s="1" t="s">
        <v>6</v>
      </c>
      <c r="F61" s="1" t="n">
        <v>1</v>
      </c>
      <c r="G61" s="1" t="s">
        <v>44</v>
      </c>
    </row>
    <row r="62" customFormat="false" ht="12.8" hidden="false" customHeight="false" outlineLevel="0" collapsed="false">
      <c r="A62" s="1" t="s">
        <v>4</v>
      </c>
      <c r="B62" s="1" t="n">
        <v>464620</v>
      </c>
      <c r="C62" s="2" t="n">
        <v>43240</v>
      </c>
      <c r="D62" s="1" t="s">
        <v>41</v>
      </c>
      <c r="E62" s="1" t="s">
        <v>6</v>
      </c>
      <c r="F62" s="1" t="n">
        <v>1</v>
      </c>
      <c r="G62" s="1" t="s">
        <v>57</v>
      </c>
    </row>
    <row r="63" customFormat="false" ht="12.8" hidden="false" customHeight="false" outlineLevel="0" collapsed="false">
      <c r="A63" s="1" t="s">
        <v>4</v>
      </c>
      <c r="B63" s="1" t="n">
        <v>471848</v>
      </c>
      <c r="C63" s="2" t="n">
        <v>43403</v>
      </c>
      <c r="D63" s="1" t="s">
        <v>41</v>
      </c>
      <c r="E63" s="1" t="s">
        <v>6</v>
      </c>
      <c r="F63" s="1" t="n">
        <v>1</v>
      </c>
      <c r="G63" s="1" t="s">
        <v>13</v>
      </c>
    </row>
    <row r="64" customFormat="false" ht="12.8" hidden="false" customHeight="false" outlineLevel="0" collapsed="false">
      <c r="A64" s="1" t="s">
        <v>58</v>
      </c>
      <c r="B64" s="1" t="n">
        <v>472088</v>
      </c>
      <c r="C64" s="2" t="n">
        <v>43409</v>
      </c>
      <c r="D64" s="1" t="s">
        <v>41</v>
      </c>
      <c r="E64" s="1" t="s">
        <v>6</v>
      </c>
      <c r="F64" s="1" t="n">
        <v>1</v>
      </c>
      <c r="G64" s="1" t="s">
        <v>13</v>
      </c>
    </row>
    <row r="65" customFormat="false" ht="12.8" hidden="false" customHeight="false" outlineLevel="0" collapsed="false">
      <c r="A65" s="1"/>
      <c r="B65" s="1" t="n">
        <v>471791</v>
      </c>
      <c r="C65" s="2" t="n">
        <v>43402</v>
      </c>
      <c r="D65" s="1" t="s">
        <v>41</v>
      </c>
      <c r="E65" s="1" t="s">
        <v>6</v>
      </c>
      <c r="F65" s="1" t="n">
        <v>1</v>
      </c>
      <c r="G65" s="1" t="s">
        <v>59</v>
      </c>
    </row>
    <row r="66" customFormat="false" ht="12.8" hidden="false" customHeight="false" outlineLevel="0" collapsed="false">
      <c r="A66" s="1" t="s">
        <v>8</v>
      </c>
      <c r="B66" s="1" t="n">
        <v>472631</v>
      </c>
      <c r="C66" s="2" t="n">
        <v>43360</v>
      </c>
      <c r="D66" s="1" t="s">
        <v>41</v>
      </c>
      <c r="E66" s="1" t="s">
        <v>2</v>
      </c>
      <c r="F66" s="1" t="n">
        <v>0</v>
      </c>
      <c r="G66" s="1" t="s">
        <v>3</v>
      </c>
    </row>
    <row r="67" customFormat="false" ht="12.8" hidden="false" customHeight="false" outlineLevel="0" collapsed="false">
      <c r="A67" s="1" t="s">
        <v>10</v>
      </c>
      <c r="B67" s="1" t="n">
        <v>592077</v>
      </c>
      <c r="C67" s="2" t="n">
        <v>43431</v>
      </c>
      <c r="D67" s="1" t="s">
        <v>41</v>
      </c>
      <c r="E67" s="1" t="s">
        <v>6</v>
      </c>
      <c r="F67" s="1" t="n">
        <v>0</v>
      </c>
      <c r="G67" s="1" t="s">
        <v>3</v>
      </c>
    </row>
    <row r="68" customFormat="false" ht="12.8" hidden="false" customHeight="false" outlineLevel="0" collapsed="false">
      <c r="A68" s="1" t="s">
        <v>21</v>
      </c>
      <c r="B68" s="1" t="n">
        <v>609259</v>
      </c>
      <c r="C68" s="2" t="n">
        <v>43355</v>
      </c>
      <c r="D68" s="1" t="s">
        <v>41</v>
      </c>
      <c r="E68" s="1" t="s">
        <v>2</v>
      </c>
      <c r="F68" s="1" t="n">
        <v>0</v>
      </c>
      <c r="G68" s="1" t="s">
        <v>3</v>
      </c>
    </row>
    <row r="69" customFormat="false" ht="12.8" hidden="false" customHeight="false" outlineLevel="0" collapsed="false">
      <c r="A69" s="1" t="s">
        <v>21</v>
      </c>
      <c r="B69" s="1" t="n">
        <v>613143</v>
      </c>
      <c r="C69" s="2" t="n">
        <v>43415</v>
      </c>
      <c r="D69" s="1" t="s">
        <v>41</v>
      </c>
      <c r="E69" s="1" t="s">
        <v>6</v>
      </c>
      <c r="F69" s="1" t="n">
        <v>0</v>
      </c>
      <c r="G69" s="1" t="s">
        <v>3</v>
      </c>
    </row>
    <row r="70" customFormat="false" ht="12.8" hidden="false" customHeight="false" outlineLevel="0" collapsed="false">
      <c r="A70" s="1" t="s">
        <v>4</v>
      </c>
      <c r="B70" s="1" t="n">
        <v>459116</v>
      </c>
      <c r="C70" s="2" t="n">
        <v>43110</v>
      </c>
      <c r="D70" s="1" t="s">
        <v>41</v>
      </c>
      <c r="E70" s="1" t="s">
        <v>6</v>
      </c>
      <c r="F70" s="1" t="n">
        <v>0</v>
      </c>
      <c r="G70" s="1" t="s">
        <v>3</v>
      </c>
    </row>
    <row r="71" customFormat="false" ht="12.8" hidden="false" customHeight="false" outlineLevel="0" collapsed="false">
      <c r="A71" s="1" t="s">
        <v>4</v>
      </c>
      <c r="B71" s="1" t="n">
        <v>464742</v>
      </c>
      <c r="C71" s="2" t="n">
        <v>43243</v>
      </c>
      <c r="D71" s="1" t="s">
        <v>41</v>
      </c>
      <c r="E71" s="1" t="s">
        <v>2</v>
      </c>
      <c r="F71" s="1" t="n">
        <v>0</v>
      </c>
      <c r="G71" s="1" t="s">
        <v>3</v>
      </c>
    </row>
    <row r="72" customFormat="false" ht="12.8" hidden="false" customHeight="false" outlineLevel="0" collapsed="false">
      <c r="A72" s="1" t="s">
        <v>4</v>
      </c>
      <c r="B72" s="1" t="n">
        <v>471686</v>
      </c>
      <c r="C72" s="2" t="n">
        <v>43399</v>
      </c>
      <c r="D72" s="1" t="s">
        <v>41</v>
      </c>
      <c r="E72" s="1" t="s">
        <v>6</v>
      </c>
      <c r="F72" s="1" t="n">
        <v>0</v>
      </c>
      <c r="G72" s="1" t="s">
        <v>3</v>
      </c>
    </row>
    <row r="73" customFormat="false" ht="12.8" hidden="false" customHeight="false" outlineLevel="0" collapsed="false">
      <c r="A73" s="1" t="s">
        <v>0</v>
      </c>
      <c r="B73" s="1" t="n">
        <v>574249</v>
      </c>
      <c r="C73" s="2" t="n">
        <v>43385</v>
      </c>
      <c r="D73" s="1" t="s">
        <v>60</v>
      </c>
      <c r="E73" s="1" t="s">
        <v>2</v>
      </c>
      <c r="F73" s="1" t="n">
        <v>0</v>
      </c>
      <c r="G73" s="1" t="s">
        <v>3</v>
      </c>
    </row>
    <row r="74" customFormat="false" ht="23.85" hidden="false" customHeight="false" outlineLevel="0" collapsed="false">
      <c r="A74" s="1" t="s">
        <v>4</v>
      </c>
      <c r="B74" s="1" t="n">
        <v>472389</v>
      </c>
      <c r="C74" s="2" t="n">
        <v>43417</v>
      </c>
      <c r="D74" s="1" t="s">
        <v>61</v>
      </c>
      <c r="E74" s="1" t="s">
        <v>6</v>
      </c>
      <c r="F74" s="1" t="n">
        <v>2</v>
      </c>
      <c r="G74" s="3" t="s">
        <v>62</v>
      </c>
    </row>
    <row r="75" customFormat="false" ht="12.8" hidden="false" customHeight="false" outlineLevel="0" collapsed="false">
      <c r="A75" s="1" t="s">
        <v>10</v>
      </c>
      <c r="B75" s="1"/>
      <c r="C75" s="2" t="n">
        <v>43254</v>
      </c>
      <c r="D75" s="1" t="s">
        <v>63</v>
      </c>
      <c r="E75" s="1" t="s">
        <v>2</v>
      </c>
      <c r="F75" s="1" t="n">
        <v>0</v>
      </c>
      <c r="G75" s="1" t="s">
        <v>3</v>
      </c>
    </row>
    <row r="76" customFormat="false" ht="12.8" hidden="false" customHeight="false" outlineLevel="0" collapsed="false">
      <c r="A76" s="1" t="s">
        <v>8</v>
      </c>
      <c r="B76" s="1" t="n">
        <v>466080</v>
      </c>
      <c r="C76" s="2" t="n">
        <v>43246</v>
      </c>
      <c r="D76" s="1" t="s">
        <v>64</v>
      </c>
      <c r="E76" s="1" t="s">
        <v>2</v>
      </c>
      <c r="F76" s="1" t="n">
        <v>0</v>
      </c>
      <c r="G76" s="1" t="s">
        <v>3</v>
      </c>
    </row>
    <row r="77" customFormat="false" ht="12.8" hidden="false" customHeight="false" outlineLevel="0" collapsed="false">
      <c r="A77" s="1" t="s">
        <v>18</v>
      </c>
      <c r="B77" s="1"/>
      <c r="C77" s="2" t="n">
        <v>43253</v>
      </c>
      <c r="D77" s="1" t="s">
        <v>64</v>
      </c>
      <c r="E77" s="1" t="s">
        <v>2</v>
      </c>
      <c r="F77" s="1" t="n">
        <v>0</v>
      </c>
      <c r="G77" s="1" t="s">
        <v>3</v>
      </c>
    </row>
    <row r="78" customFormat="false" ht="12.8" hidden="false" customHeight="false" outlineLevel="0" collapsed="false">
      <c r="A78" s="1" t="s">
        <v>18</v>
      </c>
      <c r="B78" s="1" t="n">
        <v>32131</v>
      </c>
      <c r="C78" s="2" t="n">
        <v>43255</v>
      </c>
      <c r="D78" s="1" t="s">
        <v>64</v>
      </c>
      <c r="E78" s="1" t="s">
        <v>2</v>
      </c>
      <c r="F78" s="1" t="n">
        <v>0</v>
      </c>
      <c r="G78" s="1" t="s">
        <v>3</v>
      </c>
    </row>
    <row r="79" customFormat="false" ht="12.8" hidden="false" customHeight="false" outlineLevel="0" collapsed="false">
      <c r="A79" s="1" t="s">
        <v>0</v>
      </c>
      <c r="B79" s="1" t="n">
        <v>563014</v>
      </c>
      <c r="C79" s="2" t="n">
        <v>43251</v>
      </c>
      <c r="D79" s="1" t="s">
        <v>64</v>
      </c>
      <c r="E79" s="1" t="s">
        <v>2</v>
      </c>
      <c r="F79" s="1" t="n">
        <v>0</v>
      </c>
      <c r="G79" s="1" t="s">
        <v>3</v>
      </c>
    </row>
    <row r="80" customFormat="false" ht="12.8" hidden="false" customHeight="false" outlineLevel="0" collapsed="false">
      <c r="A80" s="1" t="s">
        <v>54</v>
      </c>
      <c r="B80" s="1" t="n">
        <v>339741</v>
      </c>
      <c r="C80" s="2" t="n">
        <v>43250</v>
      </c>
      <c r="D80" s="1" t="s">
        <v>64</v>
      </c>
      <c r="E80" s="1" t="s">
        <v>2</v>
      </c>
      <c r="F80" s="1" t="n">
        <v>0</v>
      </c>
      <c r="G80" s="1" t="s">
        <v>3</v>
      </c>
    </row>
    <row r="81" customFormat="false" ht="12.8" hidden="false" customHeight="false" outlineLevel="0" collapsed="false">
      <c r="A81" s="1" t="s">
        <v>14</v>
      </c>
      <c r="B81" s="1"/>
      <c r="C81" s="2" t="n">
        <v>43253</v>
      </c>
      <c r="D81" s="1" t="s">
        <v>64</v>
      </c>
      <c r="E81" s="1" t="s">
        <v>2</v>
      </c>
      <c r="F81" s="1" t="n">
        <v>0</v>
      </c>
      <c r="G81" s="1" t="s">
        <v>3</v>
      </c>
    </row>
    <row r="82" customFormat="false" ht="12.8" hidden="false" customHeight="false" outlineLevel="0" collapsed="false">
      <c r="A82" s="1" t="s">
        <v>8</v>
      </c>
      <c r="B82" s="1"/>
      <c r="C82" s="2" t="n">
        <v>43264</v>
      </c>
      <c r="D82" s="1" t="s">
        <v>65</v>
      </c>
      <c r="E82" s="1" t="s">
        <v>2</v>
      </c>
      <c r="F82" s="1" t="n">
        <v>0</v>
      </c>
      <c r="G82" s="1" t="s">
        <v>3</v>
      </c>
    </row>
    <row r="83" customFormat="false" ht="12.8" hidden="false" customHeight="false" outlineLevel="0" collapsed="false">
      <c r="A83" s="1" t="s">
        <v>8</v>
      </c>
      <c r="B83" s="1" t="n">
        <v>471437</v>
      </c>
      <c r="C83" s="2" t="n">
        <v>43394</v>
      </c>
      <c r="D83" s="1" t="s">
        <v>66</v>
      </c>
      <c r="E83" s="1" t="s">
        <v>2</v>
      </c>
      <c r="F83" s="1" t="n">
        <v>0</v>
      </c>
      <c r="G83" s="1" t="s">
        <v>3</v>
      </c>
    </row>
    <row r="84" customFormat="false" ht="12.8" hidden="false" customHeight="false" outlineLevel="0" collapsed="false">
      <c r="A84" s="1" t="s">
        <v>4</v>
      </c>
      <c r="B84" s="1" t="n">
        <v>476618</v>
      </c>
      <c r="C84" s="2" t="n">
        <v>43398</v>
      </c>
      <c r="D84" s="1" t="s">
        <v>67</v>
      </c>
      <c r="E84" s="1" t="s">
        <v>6</v>
      </c>
      <c r="F84" s="1" t="n">
        <v>1</v>
      </c>
      <c r="G84" s="1" t="s">
        <v>45</v>
      </c>
    </row>
    <row r="85" customFormat="false" ht="12.8" hidden="false" customHeight="false" outlineLevel="0" collapsed="false">
      <c r="A85" s="1" t="s">
        <v>0</v>
      </c>
      <c r="B85" s="1" t="n">
        <v>560861</v>
      </c>
      <c r="C85" s="2" t="n">
        <v>43230</v>
      </c>
      <c r="D85" s="1" t="s">
        <v>68</v>
      </c>
      <c r="E85" s="1" t="s">
        <v>2</v>
      </c>
      <c r="F85" s="1" t="n">
        <v>0</v>
      </c>
      <c r="G85" s="1" t="s">
        <v>3</v>
      </c>
    </row>
    <row r="86" customFormat="false" ht="12.8" hidden="false" customHeight="false" outlineLevel="0" collapsed="false">
      <c r="A86" s="1" t="s">
        <v>0</v>
      </c>
      <c r="B86" s="1"/>
      <c r="C86" s="2" t="n">
        <v>43248</v>
      </c>
      <c r="D86" s="1" t="s">
        <v>68</v>
      </c>
      <c r="E86" s="1" t="s">
        <v>2</v>
      </c>
      <c r="F86" s="1" t="n">
        <v>0</v>
      </c>
      <c r="G86" s="1" t="s">
        <v>3</v>
      </c>
    </row>
    <row r="87" customFormat="false" ht="12.8" hidden="false" customHeight="false" outlineLevel="0" collapsed="false">
      <c r="A87" s="1" t="s">
        <v>0</v>
      </c>
      <c r="B87" s="1"/>
      <c r="C87" s="2" t="n">
        <v>43253</v>
      </c>
      <c r="D87" s="1" t="s">
        <v>68</v>
      </c>
      <c r="E87" s="1" t="s">
        <v>2</v>
      </c>
      <c r="F87" s="1" t="n">
        <v>0</v>
      </c>
      <c r="G87" s="1" t="s">
        <v>3</v>
      </c>
    </row>
    <row r="88" customFormat="false" ht="12.8" hidden="false" customHeight="false" outlineLevel="0" collapsed="false">
      <c r="A88" s="1" t="s">
        <v>10</v>
      </c>
      <c r="B88" s="1"/>
      <c r="C88" s="2" t="n">
        <v>43246</v>
      </c>
      <c r="D88" s="1" t="s">
        <v>68</v>
      </c>
      <c r="E88" s="1" t="s">
        <v>2</v>
      </c>
      <c r="F88" s="1" t="n">
        <v>0</v>
      </c>
      <c r="G88" s="1" t="s">
        <v>3</v>
      </c>
    </row>
    <row r="89" customFormat="false" ht="12.8" hidden="false" customHeight="false" outlineLevel="0" collapsed="false">
      <c r="A89" s="1" t="s">
        <v>14</v>
      </c>
      <c r="B89" s="1" t="n">
        <v>745067</v>
      </c>
      <c r="C89" s="2" t="n">
        <v>43262</v>
      </c>
      <c r="D89" s="1" t="s">
        <v>69</v>
      </c>
      <c r="E89" s="1" t="s">
        <v>2</v>
      </c>
      <c r="F89" s="1" t="n">
        <v>0</v>
      </c>
      <c r="G89" s="1" t="s">
        <v>3</v>
      </c>
    </row>
    <row r="90" customFormat="false" ht="12.8" hidden="false" customHeight="false" outlineLevel="0" collapsed="false">
      <c r="A90" s="1" t="s">
        <v>16</v>
      </c>
      <c r="B90" s="1" t="n">
        <v>554554</v>
      </c>
      <c r="C90" s="2" t="n">
        <v>43221</v>
      </c>
      <c r="D90" s="1" t="s">
        <v>70</v>
      </c>
      <c r="E90" s="1" t="s">
        <v>6</v>
      </c>
      <c r="F90" s="1" t="n">
        <v>0</v>
      </c>
      <c r="G90" s="1" t="s">
        <v>3</v>
      </c>
    </row>
    <row r="91" customFormat="false" ht="12.8" hidden="false" customHeight="false" outlineLevel="0" collapsed="false">
      <c r="A91" s="1" t="s">
        <v>10</v>
      </c>
      <c r="B91" s="1" t="n">
        <v>578083</v>
      </c>
      <c r="C91" s="2" t="n">
        <v>43259</v>
      </c>
      <c r="D91" s="1" t="s">
        <v>70</v>
      </c>
      <c r="E91" s="1" t="s">
        <v>2</v>
      </c>
      <c r="F91" s="1" t="n">
        <v>0</v>
      </c>
      <c r="G91" s="1" t="s">
        <v>3</v>
      </c>
    </row>
    <row r="92" customFormat="false" ht="12.8" hidden="false" customHeight="false" outlineLevel="0" collapsed="false">
      <c r="A92" s="1" t="s">
        <v>21</v>
      </c>
      <c r="B92" s="1"/>
      <c r="C92" s="2" t="n">
        <v>43195</v>
      </c>
      <c r="D92" s="1" t="s">
        <v>70</v>
      </c>
      <c r="E92" s="1" t="s">
        <v>2</v>
      </c>
      <c r="F92" s="1" t="n">
        <v>0</v>
      </c>
      <c r="G92" s="1" t="s">
        <v>3</v>
      </c>
    </row>
    <row r="93" customFormat="false" ht="12.8" hidden="false" customHeight="false" outlineLevel="0" collapsed="false">
      <c r="A93" s="1" t="s">
        <v>10</v>
      </c>
      <c r="B93" s="1" t="n">
        <v>577679</v>
      </c>
      <c r="C93" s="2" t="n">
        <v>43252</v>
      </c>
      <c r="D93" s="1" t="s">
        <v>71</v>
      </c>
      <c r="E93" s="1" t="s">
        <v>2</v>
      </c>
      <c r="F93" s="1" t="n">
        <v>0</v>
      </c>
      <c r="G93" s="1" t="s">
        <v>3</v>
      </c>
    </row>
    <row r="94" customFormat="false" ht="12.8" hidden="false" customHeight="false" outlineLevel="0" collapsed="false">
      <c r="A94" s="1" t="s">
        <v>8</v>
      </c>
      <c r="B94" s="1" t="n">
        <v>466118</v>
      </c>
      <c r="C94" s="2" t="n">
        <v>43246</v>
      </c>
      <c r="D94" s="1" t="s">
        <v>72</v>
      </c>
      <c r="E94" s="1" t="s">
        <v>2</v>
      </c>
      <c r="F94" s="1" t="n">
        <v>1</v>
      </c>
      <c r="G94" s="1" t="s">
        <v>73</v>
      </c>
    </row>
    <row r="95" customFormat="false" ht="12.8" hidden="false" customHeight="false" outlineLevel="0" collapsed="false">
      <c r="A95" s="1" t="s">
        <v>16</v>
      </c>
      <c r="B95" s="1" t="n">
        <v>556665</v>
      </c>
      <c r="C95" s="2" t="n">
        <v>43241</v>
      </c>
      <c r="D95" s="1" t="s">
        <v>72</v>
      </c>
      <c r="E95" s="1" t="s">
        <v>2</v>
      </c>
      <c r="F95" s="1" t="n">
        <v>0</v>
      </c>
      <c r="G95" s="1" t="s">
        <v>3</v>
      </c>
    </row>
    <row r="96" customFormat="false" ht="12.8" hidden="false" customHeight="false" outlineLevel="0" collapsed="false">
      <c r="A96" s="1" t="s">
        <v>16</v>
      </c>
      <c r="B96" s="1" t="n">
        <v>559233</v>
      </c>
      <c r="C96" s="2" t="n">
        <v>43264</v>
      </c>
      <c r="D96" s="1" t="s">
        <v>72</v>
      </c>
      <c r="E96" s="1" t="s">
        <v>2</v>
      </c>
      <c r="F96" s="1" t="n">
        <v>0</v>
      </c>
      <c r="G96" s="1" t="s">
        <v>3</v>
      </c>
    </row>
    <row r="97" customFormat="false" ht="12.8" hidden="false" customHeight="false" outlineLevel="0" collapsed="false">
      <c r="A97" s="1" t="s">
        <v>16</v>
      </c>
      <c r="B97" s="1" t="n">
        <v>561473</v>
      </c>
      <c r="C97" s="2" t="n">
        <v>43284</v>
      </c>
      <c r="D97" s="1" t="s">
        <v>72</v>
      </c>
      <c r="E97" s="1" t="s">
        <v>2</v>
      </c>
      <c r="F97" s="1" t="n">
        <v>0</v>
      </c>
      <c r="G97" s="1" t="s">
        <v>3</v>
      </c>
    </row>
    <row r="98" customFormat="false" ht="12.8" hidden="false" customHeight="false" outlineLevel="0" collapsed="false">
      <c r="A98" s="1" t="s">
        <v>0</v>
      </c>
      <c r="B98" s="1" t="n">
        <v>563581</v>
      </c>
      <c r="C98" s="2" t="n">
        <v>43257</v>
      </c>
      <c r="D98" s="1" t="s">
        <v>72</v>
      </c>
      <c r="E98" s="1" t="s">
        <v>2</v>
      </c>
      <c r="F98" s="1" t="n">
        <v>0</v>
      </c>
      <c r="G98" s="1" t="s">
        <v>3</v>
      </c>
    </row>
    <row r="99" customFormat="false" ht="12.8" hidden="false" customHeight="false" outlineLevel="0" collapsed="false">
      <c r="A99" s="1" t="s">
        <v>10</v>
      </c>
      <c r="B99" s="1" t="n">
        <v>576583</v>
      </c>
      <c r="C99" s="2" t="n">
        <v>43239</v>
      </c>
      <c r="D99" s="1" t="s">
        <v>72</v>
      </c>
      <c r="E99" s="1" t="s">
        <v>2</v>
      </c>
      <c r="F99" s="1" t="n">
        <v>0</v>
      </c>
      <c r="G99" s="1" t="s">
        <v>3</v>
      </c>
    </row>
    <row r="100" customFormat="false" ht="12.8" hidden="false" customHeight="false" outlineLevel="0" collapsed="false">
      <c r="A100" s="1" t="s">
        <v>10</v>
      </c>
      <c r="B100" s="1" t="n">
        <v>578419</v>
      </c>
      <c r="C100" s="2" t="n">
        <v>43264</v>
      </c>
      <c r="D100" s="1" t="s">
        <v>72</v>
      </c>
      <c r="E100" s="1" t="s">
        <v>2</v>
      </c>
      <c r="F100" s="1" t="n">
        <v>0</v>
      </c>
      <c r="G100" s="1" t="s">
        <v>3</v>
      </c>
    </row>
    <row r="101" customFormat="false" ht="12.8" hidden="false" customHeight="false" outlineLevel="0" collapsed="false">
      <c r="A101" s="1" t="s">
        <v>10</v>
      </c>
      <c r="B101" s="1" t="n">
        <v>578083</v>
      </c>
      <c r="C101" s="2" t="n">
        <v>43265</v>
      </c>
      <c r="D101" s="1" t="s">
        <v>72</v>
      </c>
      <c r="E101" s="1" t="s">
        <v>2</v>
      </c>
      <c r="F101" s="1" t="n">
        <v>0</v>
      </c>
      <c r="G101" s="1" t="s">
        <v>3</v>
      </c>
    </row>
    <row r="102" customFormat="false" ht="12.8" hidden="false" customHeight="false" outlineLevel="0" collapsed="false">
      <c r="A102" s="1" t="s">
        <v>21</v>
      </c>
      <c r="B102" s="1" t="n">
        <v>600611</v>
      </c>
      <c r="C102" s="2" t="n">
        <v>43240</v>
      </c>
      <c r="D102" s="1" t="s">
        <v>72</v>
      </c>
      <c r="E102" s="1" t="s">
        <v>2</v>
      </c>
      <c r="F102" s="1" t="n">
        <v>0</v>
      </c>
      <c r="G102" s="1" t="s">
        <v>3</v>
      </c>
    </row>
    <row r="103" customFormat="false" ht="12.8" hidden="false" customHeight="false" outlineLevel="0" collapsed="false">
      <c r="A103" s="1" t="s">
        <v>54</v>
      </c>
      <c r="B103" s="1" t="n">
        <v>340056</v>
      </c>
      <c r="C103" s="2" t="n">
        <v>43256</v>
      </c>
      <c r="D103" s="1" t="s">
        <v>72</v>
      </c>
      <c r="E103" s="1" t="s">
        <v>2</v>
      </c>
      <c r="F103" s="1" t="n">
        <v>0</v>
      </c>
      <c r="G103" s="1" t="s">
        <v>3</v>
      </c>
    </row>
    <row r="104" customFormat="false" ht="12.8" hidden="false" customHeight="false" outlineLevel="0" collapsed="false">
      <c r="A104" s="1" t="s">
        <v>54</v>
      </c>
      <c r="B104" s="1" t="n">
        <v>340117</v>
      </c>
      <c r="C104" s="2" t="n">
        <v>43257</v>
      </c>
      <c r="D104" s="1" t="s">
        <v>72</v>
      </c>
      <c r="E104" s="1" t="s">
        <v>2</v>
      </c>
      <c r="F104" s="1" t="n">
        <v>0</v>
      </c>
      <c r="G104" s="1" t="s">
        <v>3</v>
      </c>
    </row>
    <row r="105" customFormat="false" ht="12.8" hidden="false" customHeight="false" outlineLevel="0" collapsed="false">
      <c r="A105" s="1" t="s">
        <v>54</v>
      </c>
      <c r="B105" s="1" t="n">
        <v>345834</v>
      </c>
      <c r="C105" s="2" t="n">
        <v>43331</v>
      </c>
      <c r="D105" s="1" t="s">
        <v>72</v>
      </c>
      <c r="E105" s="1" t="s">
        <v>2</v>
      </c>
      <c r="F105" s="1" t="n">
        <v>0</v>
      </c>
      <c r="G105" s="1" t="s">
        <v>3</v>
      </c>
    </row>
    <row r="106" customFormat="false" ht="12.8" hidden="false" customHeight="false" outlineLevel="0" collapsed="false">
      <c r="A106" s="1" t="s">
        <v>4</v>
      </c>
      <c r="B106" s="1" t="n">
        <v>465331</v>
      </c>
      <c r="C106" s="2" t="n">
        <v>43256</v>
      </c>
      <c r="D106" s="1" t="s">
        <v>72</v>
      </c>
      <c r="E106" s="1" t="s">
        <v>2</v>
      </c>
      <c r="F106" s="1" t="n">
        <v>0</v>
      </c>
      <c r="G106" s="1" t="s">
        <v>3</v>
      </c>
    </row>
    <row r="107" customFormat="false" ht="12.8" hidden="false" customHeight="false" outlineLevel="0" collapsed="false">
      <c r="A107" s="1" t="s">
        <v>16</v>
      </c>
      <c r="B107" s="1" t="n">
        <v>572516</v>
      </c>
      <c r="C107" s="2" t="n">
        <v>43386</v>
      </c>
      <c r="D107" s="1" t="s">
        <v>74</v>
      </c>
      <c r="E107" s="1" t="s">
        <v>2</v>
      </c>
      <c r="F107" s="1" t="n">
        <v>0</v>
      </c>
      <c r="G107" s="1" t="s">
        <v>3</v>
      </c>
    </row>
    <row r="108" customFormat="false" ht="12.8" hidden="false" customHeight="false" outlineLevel="0" collapsed="false">
      <c r="A108" s="1" t="s">
        <v>21</v>
      </c>
      <c r="B108" s="1" t="n">
        <v>608841</v>
      </c>
      <c r="C108" s="2" t="n">
        <v>43349</v>
      </c>
      <c r="D108" s="1" t="s">
        <v>75</v>
      </c>
      <c r="E108" s="1" t="s">
        <v>6</v>
      </c>
      <c r="F108" s="1" t="n">
        <v>0</v>
      </c>
      <c r="G108" s="1" t="s">
        <v>3</v>
      </c>
    </row>
    <row r="109" customFormat="false" ht="12.8" hidden="false" customHeight="false" outlineLevel="0" collapsed="false">
      <c r="A109" s="1" t="s">
        <v>21</v>
      </c>
      <c r="B109" s="1" t="n">
        <v>612649</v>
      </c>
      <c r="C109" s="2" t="n">
        <v>43408</v>
      </c>
      <c r="D109" s="1" t="s">
        <v>76</v>
      </c>
      <c r="E109" s="1" t="s">
        <v>6</v>
      </c>
      <c r="F109" s="1" t="n">
        <v>2</v>
      </c>
      <c r="G109" s="1" t="s">
        <v>26</v>
      </c>
    </row>
    <row r="110" customFormat="false" ht="12.8" hidden="false" customHeight="false" outlineLevel="0" collapsed="false">
      <c r="A110" s="1" t="s">
        <v>16</v>
      </c>
      <c r="B110" s="1" t="n">
        <v>563734</v>
      </c>
      <c r="C110" s="2" t="n">
        <v>43303</v>
      </c>
      <c r="D110" s="1" t="s">
        <v>77</v>
      </c>
      <c r="E110" s="1" t="s">
        <v>6</v>
      </c>
      <c r="F110" s="1" t="n">
        <v>2</v>
      </c>
      <c r="G110" s="1" t="s">
        <v>78</v>
      </c>
    </row>
    <row r="111" customFormat="false" ht="12.8" hidden="false" customHeight="false" outlineLevel="0" collapsed="false">
      <c r="A111" s="1" t="s">
        <v>21</v>
      </c>
      <c r="B111" s="1" t="n">
        <v>612687</v>
      </c>
      <c r="C111" s="2" t="n">
        <v>43410</v>
      </c>
      <c r="D111" s="1" t="s">
        <v>79</v>
      </c>
      <c r="E111" s="1" t="s">
        <v>6</v>
      </c>
      <c r="F111" s="1" t="n">
        <v>0</v>
      </c>
      <c r="G111" s="1" t="s">
        <v>3</v>
      </c>
    </row>
    <row r="112" customFormat="false" ht="12.8" hidden="false" customHeight="false" outlineLevel="0" collapsed="false">
      <c r="A112" s="1" t="s">
        <v>4</v>
      </c>
      <c r="B112" s="1" t="n">
        <v>466245</v>
      </c>
      <c r="C112" s="2" t="n">
        <v>43276</v>
      </c>
      <c r="D112" s="1" t="s">
        <v>80</v>
      </c>
      <c r="E112" s="1" t="s">
        <v>6</v>
      </c>
      <c r="F112" s="1" t="n">
        <v>0</v>
      </c>
      <c r="G112" s="1" t="s">
        <v>3</v>
      </c>
    </row>
    <row r="113" customFormat="false" ht="12.8" hidden="false" customHeight="false" outlineLevel="0" collapsed="false">
      <c r="A113" s="1" t="s">
        <v>8</v>
      </c>
      <c r="B113" s="1" t="n">
        <v>476243</v>
      </c>
      <c r="C113" s="2" t="n">
        <v>43430</v>
      </c>
      <c r="D113" s="1" t="s">
        <v>81</v>
      </c>
      <c r="E113" s="1" t="s">
        <v>2</v>
      </c>
      <c r="F113" s="1" t="n">
        <v>0</v>
      </c>
      <c r="G113" s="1" t="s">
        <v>3</v>
      </c>
    </row>
    <row r="114" customFormat="false" ht="12.8" hidden="false" customHeight="false" outlineLevel="0" collapsed="false">
      <c r="A114" s="1" t="s">
        <v>14</v>
      </c>
      <c r="B114" s="1"/>
      <c r="C114" s="2" t="n">
        <v>43419</v>
      </c>
      <c r="D114" s="1" t="s">
        <v>82</v>
      </c>
      <c r="E114" s="1" t="s">
        <v>6</v>
      </c>
      <c r="F114" s="1" t="s">
        <v>83</v>
      </c>
      <c r="G114" s="1" t="s">
        <v>83</v>
      </c>
    </row>
    <row r="115" customFormat="false" ht="12.8" hidden="false" customHeight="false" outlineLevel="0" collapsed="false">
      <c r="A115" s="1" t="s">
        <v>8</v>
      </c>
      <c r="B115" s="1" t="n">
        <v>474612</v>
      </c>
      <c r="C115" s="2" t="n">
        <v>43398</v>
      </c>
      <c r="D115" s="1" t="s">
        <v>82</v>
      </c>
      <c r="E115" s="1" t="s">
        <v>6</v>
      </c>
      <c r="F115" s="1" t="n">
        <v>3</v>
      </c>
      <c r="G115" s="1" t="s">
        <v>84</v>
      </c>
    </row>
    <row r="116" customFormat="false" ht="12.8" hidden="false" customHeight="false" outlineLevel="0" collapsed="false">
      <c r="A116" s="1" t="s">
        <v>8</v>
      </c>
      <c r="B116" s="1" t="n">
        <v>474756</v>
      </c>
      <c r="C116" s="2" t="n">
        <v>43401</v>
      </c>
      <c r="D116" s="1" t="s">
        <v>82</v>
      </c>
      <c r="E116" s="1" t="s">
        <v>6</v>
      </c>
      <c r="F116" s="1" t="n">
        <v>2</v>
      </c>
      <c r="G116" s="1" t="s">
        <v>85</v>
      </c>
    </row>
    <row r="117" customFormat="false" ht="12.8" hidden="false" customHeight="false" outlineLevel="0" collapsed="false">
      <c r="A117" s="1" t="s">
        <v>8</v>
      </c>
      <c r="B117" s="1" t="n">
        <v>475461</v>
      </c>
      <c r="C117" s="2" t="n">
        <v>43415</v>
      </c>
      <c r="D117" s="1" t="s">
        <v>82</v>
      </c>
      <c r="E117" s="1" t="s">
        <v>6</v>
      </c>
      <c r="F117" s="1" t="n">
        <v>2</v>
      </c>
      <c r="G117" s="3" t="s">
        <v>86</v>
      </c>
    </row>
    <row r="118" customFormat="false" ht="12.8" hidden="false" customHeight="false" outlineLevel="0" collapsed="false">
      <c r="A118" s="1" t="s">
        <v>4</v>
      </c>
      <c r="B118" s="1" t="n">
        <v>472356</v>
      </c>
      <c r="C118" s="2" t="n">
        <v>43416</v>
      </c>
      <c r="D118" s="1" t="s">
        <v>82</v>
      </c>
      <c r="E118" s="1" t="s">
        <v>6</v>
      </c>
      <c r="F118" s="1" t="n">
        <v>2</v>
      </c>
      <c r="G118" s="1" t="s">
        <v>87</v>
      </c>
    </row>
    <row r="119" customFormat="false" ht="12.8" hidden="false" customHeight="false" outlineLevel="0" collapsed="false">
      <c r="A119" s="1" t="s">
        <v>4</v>
      </c>
      <c r="B119" s="1" t="n">
        <v>475483</v>
      </c>
      <c r="C119" s="2" t="n">
        <v>43415</v>
      </c>
      <c r="D119" s="1" t="s">
        <v>82</v>
      </c>
      <c r="E119" s="1" t="s">
        <v>6</v>
      </c>
      <c r="F119" s="1" t="n">
        <v>2</v>
      </c>
      <c r="G119" s="3" t="s">
        <v>88</v>
      </c>
    </row>
    <row r="120" customFormat="false" ht="12.8" hidden="false" customHeight="false" outlineLevel="0" collapsed="false">
      <c r="A120" s="1" t="s">
        <v>8</v>
      </c>
      <c r="B120" s="1" t="n">
        <v>474661</v>
      </c>
      <c r="C120" s="2" t="n">
        <v>43399</v>
      </c>
      <c r="D120" s="1" t="s">
        <v>82</v>
      </c>
      <c r="E120" s="1" t="s">
        <v>6</v>
      </c>
      <c r="F120" s="1" t="n">
        <v>1</v>
      </c>
      <c r="G120" s="1" t="s">
        <v>89</v>
      </c>
    </row>
    <row r="121" customFormat="false" ht="12.8" hidden="false" customHeight="false" outlineLevel="0" collapsed="false">
      <c r="A121" s="1" t="s">
        <v>10</v>
      </c>
      <c r="B121" s="1" t="n">
        <v>588224</v>
      </c>
      <c r="C121" s="2" t="n">
        <v>43382</v>
      </c>
      <c r="D121" s="1" t="s">
        <v>82</v>
      </c>
      <c r="E121" s="1" t="s">
        <v>6</v>
      </c>
      <c r="F121" s="1" t="n">
        <v>0</v>
      </c>
      <c r="G121" s="1" t="s">
        <v>3</v>
      </c>
    </row>
    <row r="122" customFormat="false" ht="12.8" hidden="false" customHeight="false" outlineLevel="0" collapsed="false">
      <c r="A122" s="1" t="s">
        <v>14</v>
      </c>
      <c r="B122" s="1" t="n">
        <v>758658</v>
      </c>
      <c r="C122" s="2" t="n">
        <v>43394</v>
      </c>
      <c r="D122" s="1" t="s">
        <v>90</v>
      </c>
      <c r="E122" s="1" t="s">
        <v>2</v>
      </c>
      <c r="F122" s="1" t="n">
        <v>1</v>
      </c>
      <c r="G122" s="1" t="s">
        <v>83</v>
      </c>
    </row>
    <row r="123" customFormat="false" ht="12.8" hidden="false" customHeight="false" outlineLevel="0" collapsed="false">
      <c r="A123" s="1" t="s">
        <v>8</v>
      </c>
      <c r="B123" s="1" t="n">
        <v>475753</v>
      </c>
      <c r="C123" s="2" t="n">
        <v>43420</v>
      </c>
      <c r="D123" s="1" t="s">
        <v>91</v>
      </c>
      <c r="E123" s="1" t="s">
        <v>6</v>
      </c>
      <c r="F123" s="1" t="n">
        <v>0</v>
      </c>
      <c r="G123" s="1" t="s">
        <v>3</v>
      </c>
    </row>
    <row r="124" customFormat="false" ht="12.8" hidden="false" customHeight="false" outlineLevel="0" collapsed="false">
      <c r="A124" s="1" t="s">
        <v>8</v>
      </c>
      <c r="B124" s="1" t="n">
        <v>475852</v>
      </c>
      <c r="C124" s="2" t="n">
        <v>43422</v>
      </c>
      <c r="D124" s="1" t="s">
        <v>92</v>
      </c>
      <c r="E124" s="1" t="s">
        <v>2</v>
      </c>
      <c r="F124" s="1" t="n">
        <v>0</v>
      </c>
      <c r="G124" s="1" t="s">
        <v>3</v>
      </c>
    </row>
    <row r="125" customFormat="false" ht="12.8" hidden="false" customHeight="false" outlineLevel="0" collapsed="false">
      <c r="A125" s="1" t="s">
        <v>21</v>
      </c>
      <c r="B125" s="1" t="n">
        <v>600750</v>
      </c>
      <c r="C125" s="2" t="n">
        <v>43243</v>
      </c>
      <c r="D125" s="1" t="s">
        <v>93</v>
      </c>
      <c r="E125" s="1" t="s">
        <v>6</v>
      </c>
      <c r="F125" s="1" t="n">
        <v>3</v>
      </c>
      <c r="G125" s="1" t="s">
        <v>94</v>
      </c>
    </row>
    <row r="126" customFormat="false" ht="12.8" hidden="false" customHeight="false" outlineLevel="0" collapsed="false">
      <c r="A126" s="1" t="s">
        <v>4</v>
      </c>
      <c r="B126" s="1" t="n">
        <v>472376</v>
      </c>
      <c r="C126" s="2" t="n">
        <v>43416</v>
      </c>
      <c r="D126" s="1" t="s">
        <v>93</v>
      </c>
      <c r="E126" s="1" t="s">
        <v>6</v>
      </c>
      <c r="F126" s="1" t="n">
        <v>1</v>
      </c>
      <c r="G126" s="1" t="s">
        <v>95</v>
      </c>
    </row>
    <row r="127" customFormat="false" ht="12.8" hidden="false" customHeight="false" outlineLevel="0" collapsed="false">
      <c r="A127" s="1" t="s">
        <v>4</v>
      </c>
      <c r="B127" s="1" t="n">
        <v>474764</v>
      </c>
      <c r="C127" s="2" t="n">
        <v>43401</v>
      </c>
      <c r="D127" s="1" t="s">
        <v>96</v>
      </c>
      <c r="E127" s="1" t="s">
        <v>6</v>
      </c>
      <c r="F127" s="1" t="n">
        <v>4</v>
      </c>
      <c r="G127" s="1" t="s">
        <v>84</v>
      </c>
    </row>
    <row r="128" customFormat="false" ht="12.8" hidden="false" customHeight="false" outlineLevel="0" collapsed="false">
      <c r="A128" s="1" t="s">
        <v>8</v>
      </c>
      <c r="B128" s="1" t="n">
        <v>475598</v>
      </c>
      <c r="C128" s="2" t="n">
        <v>43418</v>
      </c>
      <c r="D128" s="1" t="s">
        <v>97</v>
      </c>
      <c r="E128" s="1" t="s">
        <v>6</v>
      </c>
      <c r="F128" s="1" t="n">
        <v>4</v>
      </c>
      <c r="G128" s="1" t="s">
        <v>98</v>
      </c>
    </row>
    <row r="129" customFormat="false" ht="12.8" hidden="false" customHeight="false" outlineLevel="0" collapsed="false">
      <c r="A129" s="1" t="s">
        <v>8</v>
      </c>
      <c r="B129" s="1" t="n">
        <v>467790</v>
      </c>
      <c r="C129" s="2" t="n">
        <v>43440</v>
      </c>
      <c r="D129" s="1" t="s">
        <v>97</v>
      </c>
      <c r="E129" s="1" t="s">
        <v>6</v>
      </c>
      <c r="F129" s="1" t="n">
        <v>4</v>
      </c>
      <c r="G129" s="1" t="s">
        <v>98</v>
      </c>
    </row>
    <row r="130" customFormat="false" ht="12.8" hidden="false" customHeight="false" outlineLevel="0" collapsed="false">
      <c r="A130" s="1" t="s">
        <v>4</v>
      </c>
      <c r="B130" s="1" t="n">
        <v>471759</v>
      </c>
      <c r="C130" s="2" t="n">
        <v>43401</v>
      </c>
      <c r="D130" s="1" t="s">
        <v>99</v>
      </c>
      <c r="E130" s="1" t="s">
        <v>6</v>
      </c>
      <c r="F130" s="1" t="n">
        <v>2</v>
      </c>
      <c r="G130" s="1" t="s">
        <v>100</v>
      </c>
    </row>
    <row r="131" customFormat="false" ht="12.8" hidden="false" customHeight="false" outlineLevel="0" collapsed="false">
      <c r="A131" s="1" t="s">
        <v>10</v>
      </c>
      <c r="B131" s="1" t="n">
        <v>579310</v>
      </c>
      <c r="C131" s="2" t="n">
        <v>43271</v>
      </c>
      <c r="D131" s="1" t="s">
        <v>101</v>
      </c>
      <c r="E131" s="1" t="s">
        <v>2</v>
      </c>
      <c r="F131" s="1" t="n">
        <v>0</v>
      </c>
      <c r="G131" s="1" t="s">
        <v>3</v>
      </c>
    </row>
    <row r="132" customFormat="false" ht="12.8" hidden="false" customHeight="false" outlineLevel="0" collapsed="false">
      <c r="A132" s="1" t="s">
        <v>10</v>
      </c>
      <c r="B132" s="1" t="n">
        <v>588300</v>
      </c>
      <c r="C132" s="2" t="n">
        <v>43382</v>
      </c>
      <c r="D132" s="1" t="s">
        <v>101</v>
      </c>
      <c r="E132" s="1" t="s">
        <v>6</v>
      </c>
      <c r="F132" s="1" t="n">
        <v>0</v>
      </c>
      <c r="G132" s="1" t="s">
        <v>3</v>
      </c>
    </row>
    <row r="133" customFormat="false" ht="12.8" hidden="false" customHeight="false" outlineLevel="0" collapsed="false">
      <c r="A133" s="1" t="s">
        <v>8</v>
      </c>
      <c r="B133" s="1" t="n">
        <v>475195</v>
      </c>
      <c r="C133" s="2" t="n">
        <v>43409</v>
      </c>
      <c r="D133" s="1" t="s">
        <v>102</v>
      </c>
      <c r="E133" s="1" t="s">
        <v>6</v>
      </c>
      <c r="F133" s="1" t="n">
        <v>1</v>
      </c>
      <c r="G133" s="1" t="s">
        <v>103</v>
      </c>
    </row>
    <row r="134" customFormat="false" ht="12.8" hidden="false" customHeight="false" outlineLevel="0" collapsed="false">
      <c r="A134" s="1" t="s">
        <v>8</v>
      </c>
      <c r="B134" s="1"/>
      <c r="C134" s="2" t="n">
        <v>43279</v>
      </c>
      <c r="D134" s="1" t="s">
        <v>104</v>
      </c>
      <c r="E134" s="1" t="s">
        <v>6</v>
      </c>
      <c r="F134" s="1" t="n">
        <v>0</v>
      </c>
      <c r="G134" s="1" t="s">
        <v>3</v>
      </c>
    </row>
    <row r="135" customFormat="false" ht="12.8" hidden="false" customHeight="false" outlineLevel="0" collapsed="false">
      <c r="A135" s="1" t="s">
        <v>4</v>
      </c>
      <c r="B135" s="1" t="n">
        <v>472173</v>
      </c>
      <c r="C135" s="2" t="n">
        <v>43412</v>
      </c>
      <c r="D135" s="1" t="s">
        <v>105</v>
      </c>
      <c r="E135" s="1" t="s">
        <v>2</v>
      </c>
      <c r="F135" s="1" t="n">
        <v>0</v>
      </c>
      <c r="G135" s="1" t="s">
        <v>3</v>
      </c>
    </row>
    <row r="136" customFormat="false" ht="12.8" hidden="false" customHeight="false" outlineLevel="0" collapsed="false">
      <c r="A136" s="1" t="s">
        <v>21</v>
      </c>
      <c r="B136" s="1" t="n">
        <v>613612</v>
      </c>
      <c r="C136" s="2" t="n">
        <v>43423</v>
      </c>
      <c r="D136" s="1" t="s">
        <v>106</v>
      </c>
      <c r="E136" s="1" t="s">
        <v>6</v>
      </c>
      <c r="F136" s="1" t="n">
        <v>2</v>
      </c>
      <c r="G136" s="1" t="s">
        <v>107</v>
      </c>
    </row>
    <row r="137" customFormat="false" ht="12.8" hidden="false" customHeight="false" outlineLevel="0" collapsed="false">
      <c r="A137" s="1" t="s">
        <v>10</v>
      </c>
      <c r="B137" s="1" t="n">
        <v>590949</v>
      </c>
      <c r="C137" s="2" t="n">
        <v>43416</v>
      </c>
      <c r="D137" s="1" t="s">
        <v>108</v>
      </c>
      <c r="E137" s="1" t="s">
        <v>6</v>
      </c>
      <c r="F137" s="1" t="n">
        <v>2</v>
      </c>
      <c r="G137" s="1" t="s">
        <v>109</v>
      </c>
    </row>
    <row r="138" customFormat="false" ht="12.8" hidden="false" customHeight="false" outlineLevel="0" collapsed="false">
      <c r="A138" s="1" t="s">
        <v>0</v>
      </c>
      <c r="B138" s="1" t="n">
        <v>573946</v>
      </c>
      <c r="C138" s="2" t="n">
        <v>43382</v>
      </c>
      <c r="D138" s="1" t="s">
        <v>108</v>
      </c>
      <c r="E138" s="1" t="s">
        <v>6</v>
      </c>
      <c r="F138" s="1" t="n">
        <v>1</v>
      </c>
      <c r="G138" s="1" t="s">
        <v>109</v>
      </c>
    </row>
    <row r="139" customFormat="false" ht="12.8" hidden="false" customHeight="false" outlineLevel="0" collapsed="false">
      <c r="A139" s="1" t="s">
        <v>16</v>
      </c>
      <c r="B139" s="1" t="n">
        <v>571985</v>
      </c>
      <c r="C139" s="2" t="n">
        <v>43381</v>
      </c>
      <c r="D139" s="1" t="s">
        <v>108</v>
      </c>
      <c r="E139" s="1" t="s">
        <v>2</v>
      </c>
      <c r="F139" s="1" t="n">
        <v>0</v>
      </c>
      <c r="G139" s="1" t="s">
        <v>3</v>
      </c>
    </row>
    <row r="140" customFormat="false" ht="12.8" hidden="false" customHeight="false" outlineLevel="0" collapsed="false">
      <c r="A140" s="1" t="s">
        <v>14</v>
      </c>
      <c r="B140" s="1" t="n">
        <v>757521</v>
      </c>
      <c r="C140" s="2" t="n">
        <v>43383</v>
      </c>
      <c r="D140" s="1" t="s">
        <v>108</v>
      </c>
      <c r="E140" s="1" t="s">
        <v>2</v>
      </c>
      <c r="F140" s="1" t="n">
        <v>0</v>
      </c>
      <c r="G140" s="1" t="s">
        <v>3</v>
      </c>
    </row>
    <row r="141" customFormat="false" ht="12.8" hidden="false" customHeight="false" outlineLevel="0" collapsed="false">
      <c r="A141" s="1" t="s">
        <v>14</v>
      </c>
      <c r="B141" s="1" t="n">
        <v>760770</v>
      </c>
      <c r="C141" s="2" t="n">
        <v>43417</v>
      </c>
      <c r="D141" s="1" t="s">
        <v>108</v>
      </c>
      <c r="E141" s="1" t="s">
        <v>6</v>
      </c>
      <c r="F141" s="1" t="n">
        <v>0</v>
      </c>
      <c r="G141" s="1" t="s">
        <v>3</v>
      </c>
    </row>
    <row r="142" customFormat="false" ht="12.8" hidden="false" customHeight="false" outlineLevel="0" collapsed="false">
      <c r="A142" s="1" t="s">
        <v>110</v>
      </c>
      <c r="B142" s="1" t="n">
        <v>102414</v>
      </c>
      <c r="C142" s="2" t="n">
        <v>43131</v>
      </c>
      <c r="D142" s="1" t="s">
        <v>111</v>
      </c>
      <c r="E142" s="1" t="s">
        <v>6</v>
      </c>
      <c r="F142" s="1" t="n">
        <v>1</v>
      </c>
      <c r="G142" s="1" t="s">
        <v>48</v>
      </c>
    </row>
    <row r="143" customFormat="false" ht="12.8" hidden="false" customHeight="false" outlineLevel="0" collapsed="false">
      <c r="A143" s="1" t="s">
        <v>16</v>
      </c>
      <c r="B143" s="1"/>
      <c r="C143" s="2" t="n">
        <v>43386</v>
      </c>
      <c r="D143" s="1" t="s">
        <v>111</v>
      </c>
      <c r="E143" s="1" t="s">
        <v>2</v>
      </c>
      <c r="F143" s="1" t="n">
        <v>0</v>
      </c>
      <c r="G143" s="1" t="s">
        <v>3</v>
      </c>
    </row>
    <row r="144" customFormat="false" ht="12.8" hidden="false" customHeight="false" outlineLevel="0" collapsed="false">
      <c r="A144" s="1" t="s">
        <v>4</v>
      </c>
      <c r="B144" s="1" t="n">
        <v>473387</v>
      </c>
      <c r="C144" s="2" t="n">
        <v>43444</v>
      </c>
      <c r="D144" s="1" t="s">
        <v>112</v>
      </c>
      <c r="E144" s="1" t="s">
        <v>2</v>
      </c>
      <c r="F144" s="1" t="n">
        <v>0</v>
      </c>
      <c r="G144" s="1" t="s">
        <v>3</v>
      </c>
    </row>
    <row r="145" customFormat="false" ht="12.8" hidden="false" customHeight="false" outlineLevel="0" collapsed="false">
      <c r="A145" s="1" t="s">
        <v>18</v>
      </c>
      <c r="B145" s="1" t="s">
        <v>113</v>
      </c>
      <c r="C145" s="2" t="n">
        <v>43205</v>
      </c>
      <c r="D145" s="1" t="s">
        <v>114</v>
      </c>
      <c r="E145" s="1" t="s">
        <v>6</v>
      </c>
      <c r="F145" s="1" t="n">
        <v>1</v>
      </c>
      <c r="G145" s="1" t="s">
        <v>115</v>
      </c>
    </row>
    <row r="146" customFormat="false" ht="12.8" hidden="false" customHeight="false" outlineLevel="0" collapsed="false">
      <c r="A146" s="1" t="s">
        <v>0</v>
      </c>
      <c r="B146" s="1" t="n">
        <v>578523</v>
      </c>
      <c r="C146" s="2" t="n">
        <v>43436</v>
      </c>
      <c r="D146" s="1" t="s">
        <v>114</v>
      </c>
      <c r="E146" s="1" t="s">
        <v>2</v>
      </c>
      <c r="F146" s="1" t="n">
        <v>0</v>
      </c>
      <c r="G146" s="1" t="s">
        <v>3</v>
      </c>
    </row>
    <row r="147" customFormat="false" ht="12.8" hidden="false" customHeight="false" outlineLevel="0" collapsed="false">
      <c r="A147" s="1" t="s">
        <v>4</v>
      </c>
      <c r="B147" s="1" t="n">
        <v>465739</v>
      </c>
      <c r="C147" s="2" t="n">
        <v>43266</v>
      </c>
      <c r="D147" s="1" t="s">
        <v>114</v>
      </c>
      <c r="E147" s="1" t="s">
        <v>2</v>
      </c>
      <c r="F147" s="1" t="n">
        <v>0</v>
      </c>
      <c r="G147" s="1" t="s">
        <v>3</v>
      </c>
    </row>
    <row r="148" customFormat="false" ht="12.8" hidden="false" customHeight="false" outlineLevel="0" collapsed="false">
      <c r="A148" s="1" t="s">
        <v>16</v>
      </c>
      <c r="B148" s="1" t="n">
        <v>574749</v>
      </c>
      <c r="C148" s="2" t="n">
        <v>43408</v>
      </c>
      <c r="D148" s="1" t="s">
        <v>116</v>
      </c>
      <c r="E148" s="1" t="s">
        <v>6</v>
      </c>
      <c r="F148" s="1" t="n">
        <v>1</v>
      </c>
      <c r="G148" s="1" t="s">
        <v>13</v>
      </c>
    </row>
    <row r="149" customFormat="false" ht="12.8" hidden="false" customHeight="false" outlineLevel="0" collapsed="false">
      <c r="A149" s="1" t="s">
        <v>54</v>
      </c>
      <c r="B149" s="1" t="n">
        <v>347352</v>
      </c>
      <c r="C149" s="2" t="n">
        <v>43356</v>
      </c>
      <c r="D149" s="1" t="s">
        <v>117</v>
      </c>
      <c r="E149" s="1" t="s">
        <v>6</v>
      </c>
      <c r="F149" s="1" t="n">
        <v>1</v>
      </c>
      <c r="G149" s="1" t="s">
        <v>118</v>
      </c>
    </row>
    <row r="150" customFormat="false" ht="12.8" hidden="false" customHeight="false" outlineLevel="0" collapsed="false">
      <c r="A150" s="1" t="s">
        <v>10</v>
      </c>
      <c r="B150" s="1" t="n">
        <v>590478</v>
      </c>
      <c r="C150" s="2" t="n">
        <v>43410</v>
      </c>
      <c r="D150" s="1" t="s">
        <v>119</v>
      </c>
      <c r="E150" s="1" t="s">
        <v>6</v>
      </c>
      <c r="F150" s="1" t="n">
        <v>2</v>
      </c>
      <c r="G150" s="1" t="s">
        <v>120</v>
      </c>
    </row>
    <row r="151" customFormat="false" ht="12.8" hidden="false" customHeight="false" outlineLevel="0" collapsed="false">
      <c r="A151" s="1" t="s">
        <v>16</v>
      </c>
      <c r="B151" s="1" t="n">
        <v>574542</v>
      </c>
      <c r="C151" s="2" t="n">
        <v>43406</v>
      </c>
      <c r="D151" s="1" t="s">
        <v>121</v>
      </c>
      <c r="E151" s="1" t="s">
        <v>6</v>
      </c>
      <c r="F151" s="1" t="n">
        <v>2</v>
      </c>
      <c r="G151" s="1" t="s">
        <v>122</v>
      </c>
    </row>
    <row r="152" customFormat="false" ht="12.8" hidden="false" customHeight="false" outlineLevel="0" collapsed="false">
      <c r="A152" s="1" t="s">
        <v>4</v>
      </c>
      <c r="B152" s="1" t="n">
        <v>465683</v>
      </c>
      <c r="C152" s="2" t="n">
        <v>43265</v>
      </c>
      <c r="D152" s="1" t="s">
        <v>123</v>
      </c>
      <c r="E152" s="1" t="s">
        <v>6</v>
      </c>
      <c r="F152" s="1" t="n">
        <v>1</v>
      </c>
      <c r="G152" s="1" t="s">
        <v>13</v>
      </c>
    </row>
    <row r="153" customFormat="false" ht="12.8" hidden="false" customHeight="false" outlineLevel="0" collapsed="false">
      <c r="A153" s="1" t="s">
        <v>21</v>
      </c>
      <c r="B153" s="1" t="n">
        <v>608286</v>
      </c>
      <c r="C153" s="2" t="n">
        <v>43340</v>
      </c>
      <c r="D153" s="1" t="s">
        <v>124</v>
      </c>
      <c r="E153" s="1" t="s">
        <v>6</v>
      </c>
      <c r="F153" s="1" t="n">
        <v>1</v>
      </c>
      <c r="G153" s="1" t="s">
        <v>125</v>
      </c>
    </row>
    <row r="154" customFormat="false" ht="12.8" hidden="false" customHeight="false" outlineLevel="0" collapsed="false">
      <c r="A154" s="1" t="s">
        <v>16</v>
      </c>
      <c r="B154" s="1" t="n">
        <v>528425</v>
      </c>
      <c r="C154" s="2" t="n">
        <v>43347</v>
      </c>
      <c r="D154" s="1" t="s">
        <v>126</v>
      </c>
      <c r="E154" s="1" t="s">
        <v>6</v>
      </c>
      <c r="F154" s="1" t="n">
        <v>1</v>
      </c>
      <c r="G154" s="1" t="s">
        <v>26</v>
      </c>
    </row>
    <row r="155" customFormat="false" ht="12.8" hidden="false" customHeight="false" outlineLevel="0" collapsed="false">
      <c r="A155" s="1" t="s">
        <v>8</v>
      </c>
      <c r="B155" s="1" t="n">
        <v>469338</v>
      </c>
      <c r="C155" s="2" t="n">
        <v>43342</v>
      </c>
      <c r="D155" s="1" t="s">
        <v>126</v>
      </c>
      <c r="E155" s="1" t="s">
        <v>6</v>
      </c>
      <c r="F155" s="1" t="n">
        <v>1</v>
      </c>
      <c r="G155" s="1" t="s">
        <v>13</v>
      </c>
    </row>
    <row r="156" customFormat="false" ht="12.8" hidden="false" customHeight="false" outlineLevel="0" collapsed="false">
      <c r="A156" s="1" t="s">
        <v>10</v>
      </c>
      <c r="B156" s="1"/>
      <c r="C156" s="2" t="n">
        <v>43341</v>
      </c>
      <c r="D156" s="1" t="s">
        <v>126</v>
      </c>
      <c r="E156" s="1" t="s">
        <v>6</v>
      </c>
      <c r="F156" s="1" t="n">
        <v>1</v>
      </c>
      <c r="G156" s="1" t="s">
        <v>44</v>
      </c>
    </row>
    <row r="157" customFormat="false" ht="12.8" hidden="false" customHeight="false" outlineLevel="0" collapsed="false">
      <c r="A157" s="1" t="s">
        <v>10</v>
      </c>
      <c r="B157" s="1" t="n">
        <v>585414</v>
      </c>
      <c r="C157" s="2" t="n">
        <v>43345</v>
      </c>
      <c r="D157" s="1" t="s">
        <v>126</v>
      </c>
      <c r="E157" s="1" t="s">
        <v>6</v>
      </c>
      <c r="F157" s="1" t="n">
        <v>1</v>
      </c>
      <c r="G157" s="1" t="s">
        <v>127</v>
      </c>
    </row>
    <row r="158" customFormat="false" ht="12.8" hidden="false" customHeight="false" outlineLevel="0" collapsed="false">
      <c r="A158" s="1" t="s">
        <v>18</v>
      </c>
      <c r="B158" s="1" t="n">
        <v>181016</v>
      </c>
      <c r="C158" s="2" t="n">
        <v>43389</v>
      </c>
      <c r="D158" s="1" t="s">
        <v>128</v>
      </c>
      <c r="E158" s="1" t="s">
        <v>2</v>
      </c>
      <c r="F158" s="1" t="n">
        <v>0</v>
      </c>
      <c r="G158" s="1" t="s">
        <v>3</v>
      </c>
    </row>
    <row r="159" customFormat="false" ht="12.8" hidden="false" customHeight="false" outlineLevel="0" collapsed="false">
      <c r="A159" s="1" t="s">
        <v>4</v>
      </c>
      <c r="B159" s="1" t="n">
        <v>471740</v>
      </c>
      <c r="C159" s="2" t="n">
        <v>43401</v>
      </c>
      <c r="D159" s="1" t="s">
        <v>128</v>
      </c>
      <c r="E159" s="1" t="s">
        <v>6</v>
      </c>
      <c r="F159" s="1" t="n">
        <v>0</v>
      </c>
      <c r="G159" s="1" t="s">
        <v>3</v>
      </c>
    </row>
    <row r="160" customFormat="false" ht="12.8" hidden="false" customHeight="false" outlineLevel="0" collapsed="false">
      <c r="A160" s="1" t="s">
        <v>16</v>
      </c>
      <c r="B160" s="1" t="n">
        <v>575448</v>
      </c>
      <c r="C160" s="2" t="n">
        <v>43415</v>
      </c>
      <c r="D160" s="1" t="s">
        <v>129</v>
      </c>
      <c r="E160" s="1" t="s">
        <v>6</v>
      </c>
      <c r="F160" s="1" t="n">
        <v>1</v>
      </c>
      <c r="G160" s="1" t="s">
        <v>13</v>
      </c>
    </row>
    <row r="161" customFormat="false" ht="12.8" hidden="false" customHeight="false" outlineLevel="0" collapsed="false">
      <c r="A161" s="1" t="s">
        <v>54</v>
      </c>
      <c r="B161" s="1" t="n">
        <v>348229</v>
      </c>
      <c r="C161" s="2" t="n">
        <v>43370</v>
      </c>
      <c r="D161" s="1" t="s">
        <v>130</v>
      </c>
      <c r="E161" s="1" t="s">
        <v>6</v>
      </c>
      <c r="F161" s="1" t="n">
        <v>1</v>
      </c>
      <c r="G161" s="1" t="s">
        <v>44</v>
      </c>
    </row>
    <row r="162" customFormat="false" ht="12.8" hidden="false" customHeight="false" outlineLevel="0" collapsed="false">
      <c r="A162" s="1" t="s">
        <v>10</v>
      </c>
      <c r="B162" s="1"/>
      <c r="C162" s="2" t="n">
        <v>43368</v>
      </c>
      <c r="D162" s="1" t="s">
        <v>131</v>
      </c>
      <c r="E162" s="1" t="s">
        <v>6</v>
      </c>
      <c r="F162" s="1" t="n">
        <v>1</v>
      </c>
      <c r="G162" s="1" t="s">
        <v>50</v>
      </c>
    </row>
    <row r="163" customFormat="false" ht="12.8" hidden="false" customHeight="false" outlineLevel="0" collapsed="false">
      <c r="A163" s="1" t="s">
        <v>54</v>
      </c>
      <c r="B163" s="1" t="n">
        <v>349607</v>
      </c>
      <c r="C163" s="2" t="n">
        <v>43386</v>
      </c>
      <c r="D163" s="1" t="s">
        <v>132</v>
      </c>
      <c r="E163" s="1" t="s">
        <v>2</v>
      </c>
      <c r="F163" s="1" t="n">
        <v>0</v>
      </c>
      <c r="G163" s="1" t="s">
        <v>3</v>
      </c>
    </row>
    <row r="164" customFormat="false" ht="12.8" hidden="false" customHeight="false" outlineLevel="0" collapsed="false">
      <c r="A164" s="1" t="s">
        <v>8</v>
      </c>
      <c r="B164" s="1" t="n">
        <v>475412</v>
      </c>
      <c r="C164" s="2" t="n">
        <v>43413</v>
      </c>
      <c r="D164" s="1" t="s">
        <v>133</v>
      </c>
      <c r="E164" s="1" t="s">
        <v>6</v>
      </c>
      <c r="F164" s="1" t="n">
        <v>0</v>
      </c>
      <c r="G164" s="1" t="s">
        <v>3</v>
      </c>
    </row>
    <row r="165" customFormat="false" ht="12.8" hidden="false" customHeight="false" outlineLevel="0" collapsed="false">
      <c r="A165" s="1" t="s">
        <v>4</v>
      </c>
      <c r="B165" s="1" t="n">
        <v>472473</v>
      </c>
      <c r="C165" s="2" t="n">
        <v>43427</v>
      </c>
      <c r="D165" s="1" t="s">
        <v>134</v>
      </c>
      <c r="E165" s="1" t="s">
        <v>6</v>
      </c>
      <c r="F165" s="1" t="n">
        <v>0</v>
      </c>
      <c r="G165" s="1" t="s">
        <v>3</v>
      </c>
    </row>
    <row r="166" customFormat="false" ht="12.8" hidden="false" customHeight="false" outlineLevel="0" collapsed="false">
      <c r="A166" s="1" t="s">
        <v>8</v>
      </c>
      <c r="B166" s="1" t="n">
        <v>474735</v>
      </c>
      <c r="C166" s="2" t="n">
        <v>43401</v>
      </c>
      <c r="D166" s="1" t="s">
        <v>135</v>
      </c>
      <c r="E166" s="1" t="s">
        <v>6</v>
      </c>
      <c r="F166" s="1" t="n">
        <v>2</v>
      </c>
      <c r="G166" s="1" t="s">
        <v>136</v>
      </c>
    </row>
    <row r="167" customFormat="false" ht="12.8" hidden="false" customHeight="false" outlineLevel="0" collapsed="false">
      <c r="A167" s="1" t="s">
        <v>16</v>
      </c>
      <c r="B167" s="1" t="n">
        <v>563380</v>
      </c>
      <c r="C167" s="2" t="n">
        <v>43346</v>
      </c>
      <c r="D167" s="1" t="s">
        <v>135</v>
      </c>
      <c r="E167" s="1" t="s">
        <v>6</v>
      </c>
      <c r="F167" s="1" t="n">
        <v>1</v>
      </c>
      <c r="G167" s="1" t="s">
        <v>13</v>
      </c>
    </row>
    <row r="168" customFormat="false" ht="12.8" hidden="false" customHeight="false" outlineLevel="0" collapsed="false">
      <c r="A168" s="1" t="s">
        <v>16</v>
      </c>
      <c r="B168" s="1" t="n">
        <v>567624</v>
      </c>
      <c r="C168" s="2" t="n">
        <v>43339</v>
      </c>
      <c r="D168" s="1" t="s">
        <v>135</v>
      </c>
      <c r="E168" s="1" t="s">
        <v>6</v>
      </c>
      <c r="F168" s="1" t="n">
        <v>1</v>
      </c>
      <c r="G168" s="1" t="s">
        <v>137</v>
      </c>
    </row>
    <row r="169" customFormat="false" ht="12.8" hidden="false" customHeight="false" outlineLevel="0" collapsed="false">
      <c r="A169" s="1" t="s">
        <v>16</v>
      </c>
      <c r="B169" s="1" t="n">
        <v>570558</v>
      </c>
      <c r="C169" s="2" t="n">
        <v>43367</v>
      </c>
      <c r="D169" s="1" t="s">
        <v>138</v>
      </c>
      <c r="E169" s="1" t="s">
        <v>6</v>
      </c>
      <c r="F169" s="1" t="n">
        <v>2</v>
      </c>
      <c r="G169" s="1" t="s">
        <v>139</v>
      </c>
    </row>
    <row r="170" customFormat="false" ht="12.8" hidden="false" customHeight="false" outlineLevel="0" collapsed="false">
      <c r="A170" s="1" t="s">
        <v>16</v>
      </c>
      <c r="B170" s="1" t="n">
        <v>570104</v>
      </c>
      <c r="C170" s="2" t="n">
        <v>43362</v>
      </c>
      <c r="D170" s="1" t="s">
        <v>138</v>
      </c>
      <c r="E170" s="1" t="s">
        <v>6</v>
      </c>
      <c r="F170" s="1" t="n">
        <v>2</v>
      </c>
      <c r="G170" s="1" t="s">
        <v>42</v>
      </c>
    </row>
    <row r="171" customFormat="false" ht="12.8" hidden="false" customHeight="false" outlineLevel="0" collapsed="false">
      <c r="A171" s="1" t="s">
        <v>10</v>
      </c>
      <c r="B171" s="1" t="n">
        <v>584976</v>
      </c>
      <c r="C171" s="2" t="n">
        <v>43339</v>
      </c>
      <c r="D171" s="1" t="s">
        <v>140</v>
      </c>
      <c r="E171" s="1" t="s">
        <v>6</v>
      </c>
      <c r="F171" s="1" t="n">
        <v>2</v>
      </c>
      <c r="G171" s="1" t="s">
        <v>141</v>
      </c>
    </row>
    <row r="172" customFormat="false" ht="12.8" hidden="false" customHeight="false" outlineLevel="0" collapsed="false">
      <c r="A172" s="1" t="s">
        <v>21</v>
      </c>
      <c r="B172" s="1" t="n">
        <v>610645</v>
      </c>
      <c r="C172" s="2" t="n">
        <v>43376</v>
      </c>
      <c r="D172" s="1" t="s">
        <v>142</v>
      </c>
      <c r="E172" s="1" t="s">
        <v>83</v>
      </c>
      <c r="F172" s="1" t="s">
        <v>83</v>
      </c>
      <c r="G172" s="1" t="s">
        <v>83</v>
      </c>
    </row>
    <row r="173" customFormat="false" ht="12.8" hidden="false" customHeight="false" outlineLevel="0" collapsed="false">
      <c r="A173" s="1" t="s">
        <v>8</v>
      </c>
      <c r="B173" s="1"/>
      <c r="C173" s="2" t="n">
        <v>43363</v>
      </c>
      <c r="D173" s="1" t="s">
        <v>142</v>
      </c>
      <c r="E173" s="1" t="s">
        <v>6</v>
      </c>
      <c r="F173" s="1" t="n">
        <v>1</v>
      </c>
      <c r="G173" s="1" t="s">
        <v>42</v>
      </c>
    </row>
    <row r="174" customFormat="false" ht="12.8" hidden="false" customHeight="false" outlineLevel="0" collapsed="false">
      <c r="A174" s="1" t="s">
        <v>10</v>
      </c>
      <c r="B174" s="1"/>
      <c r="C174" s="2" t="n">
        <v>43269</v>
      </c>
      <c r="D174" s="1" t="s">
        <v>142</v>
      </c>
      <c r="E174" s="1" t="s">
        <v>6</v>
      </c>
      <c r="F174" s="1" t="n">
        <v>0</v>
      </c>
      <c r="G174" s="1" t="s">
        <v>3</v>
      </c>
    </row>
    <row r="175" customFormat="false" ht="12.8" hidden="false" customHeight="false" outlineLevel="0" collapsed="false">
      <c r="A175" s="1" t="s">
        <v>21</v>
      </c>
      <c r="B175" s="1"/>
      <c r="C175" s="2" t="n">
        <v>43334</v>
      </c>
      <c r="D175" s="1" t="s">
        <v>142</v>
      </c>
      <c r="E175" s="1" t="s">
        <v>6</v>
      </c>
      <c r="F175" s="1" t="n">
        <v>0</v>
      </c>
      <c r="G175" s="1" t="s">
        <v>3</v>
      </c>
    </row>
    <row r="176" customFormat="false" ht="12.8" hidden="false" customHeight="false" outlineLevel="0" collapsed="false">
      <c r="A176" s="1" t="s">
        <v>16</v>
      </c>
      <c r="B176" s="1"/>
      <c r="C176" s="2" t="n">
        <v>43340</v>
      </c>
      <c r="D176" s="1" t="s">
        <v>143</v>
      </c>
      <c r="E176" s="1" t="s">
        <v>6</v>
      </c>
      <c r="F176" s="1" t="n">
        <v>2</v>
      </c>
      <c r="G176" s="1" t="s">
        <v>109</v>
      </c>
    </row>
    <row r="177" customFormat="false" ht="12.8" hidden="false" customHeight="false" outlineLevel="0" collapsed="false">
      <c r="A177" s="1" t="s">
        <v>21</v>
      </c>
      <c r="B177" s="1" t="n">
        <v>609953</v>
      </c>
      <c r="C177" s="2" t="n">
        <v>43366</v>
      </c>
      <c r="D177" s="1" t="s">
        <v>144</v>
      </c>
      <c r="E177" s="1" t="s">
        <v>6</v>
      </c>
      <c r="F177" s="1" t="n">
        <v>2</v>
      </c>
      <c r="G177" s="1" t="s">
        <v>145</v>
      </c>
    </row>
    <row r="178" customFormat="false" ht="12.8" hidden="false" customHeight="false" outlineLevel="0" collapsed="false">
      <c r="A178" s="1" t="s">
        <v>8</v>
      </c>
      <c r="B178" s="1" t="n">
        <v>473408</v>
      </c>
      <c r="C178" s="2" t="n">
        <v>43374</v>
      </c>
      <c r="D178" s="1" t="s">
        <v>146</v>
      </c>
      <c r="E178" s="1" t="s">
        <v>6</v>
      </c>
      <c r="F178" s="1" t="n">
        <v>2</v>
      </c>
      <c r="G178" s="1" t="s">
        <v>147</v>
      </c>
    </row>
    <row r="179" customFormat="false" ht="12.8" hidden="false" customHeight="false" outlineLevel="0" collapsed="false">
      <c r="A179" s="1" t="s">
        <v>0</v>
      </c>
      <c r="B179" s="1" t="n">
        <v>572672</v>
      </c>
      <c r="C179" s="2" t="n">
        <v>43366</v>
      </c>
      <c r="D179" s="1" t="s">
        <v>146</v>
      </c>
      <c r="E179" s="1" t="s">
        <v>6</v>
      </c>
      <c r="F179" s="1" t="n">
        <v>2</v>
      </c>
      <c r="G179" s="1" t="s">
        <v>13</v>
      </c>
    </row>
    <row r="180" customFormat="false" ht="12.8" hidden="false" customHeight="false" outlineLevel="0" collapsed="false">
      <c r="A180" s="1" t="s">
        <v>54</v>
      </c>
      <c r="B180" s="1" t="n">
        <v>347102</v>
      </c>
      <c r="C180" s="2" t="n">
        <v>43354</v>
      </c>
      <c r="D180" s="1" t="s">
        <v>146</v>
      </c>
      <c r="E180" s="1" t="s">
        <v>6</v>
      </c>
      <c r="F180" s="1" t="n">
        <v>2</v>
      </c>
      <c r="G180" s="1" t="s">
        <v>42</v>
      </c>
    </row>
    <row r="181" customFormat="false" ht="12.8" hidden="false" customHeight="false" outlineLevel="0" collapsed="false">
      <c r="A181" s="1" t="s">
        <v>16</v>
      </c>
      <c r="B181" s="1" t="n">
        <v>571029</v>
      </c>
      <c r="C181" s="2" t="n">
        <v>43373</v>
      </c>
      <c r="D181" s="1" t="s">
        <v>146</v>
      </c>
      <c r="E181" s="1" t="s">
        <v>6</v>
      </c>
      <c r="F181" s="1" t="n">
        <v>1</v>
      </c>
      <c r="G181" s="1" t="s">
        <v>44</v>
      </c>
    </row>
    <row r="182" customFormat="false" ht="12.8" hidden="false" customHeight="false" outlineLevel="0" collapsed="false">
      <c r="A182" s="1" t="s">
        <v>10</v>
      </c>
      <c r="B182" s="1"/>
      <c r="C182" s="2" t="n">
        <v>43339</v>
      </c>
      <c r="D182" s="1" t="s">
        <v>146</v>
      </c>
      <c r="E182" s="1" t="s">
        <v>6</v>
      </c>
      <c r="F182" s="1" t="n">
        <v>1</v>
      </c>
      <c r="G182" s="1" t="s">
        <v>137</v>
      </c>
    </row>
    <row r="183" customFormat="false" ht="12.8" hidden="false" customHeight="false" outlineLevel="0" collapsed="false">
      <c r="A183" s="1" t="s">
        <v>4</v>
      </c>
      <c r="B183" s="1" t="n">
        <v>470820</v>
      </c>
      <c r="C183" s="2" t="n">
        <v>43378</v>
      </c>
      <c r="D183" s="1" t="s">
        <v>146</v>
      </c>
      <c r="E183" s="1" t="s">
        <v>6</v>
      </c>
      <c r="F183" s="1" t="n">
        <v>1</v>
      </c>
      <c r="G183" s="1" t="s">
        <v>148</v>
      </c>
    </row>
    <row r="184" customFormat="false" ht="12.8" hidden="false" customHeight="false" outlineLevel="0" collapsed="false">
      <c r="A184" s="1" t="s">
        <v>4</v>
      </c>
      <c r="B184" s="1" t="n">
        <v>470612</v>
      </c>
      <c r="C184" s="2" t="n">
        <v>43373</v>
      </c>
      <c r="D184" s="1" t="s">
        <v>146</v>
      </c>
      <c r="E184" s="1" t="s">
        <v>6</v>
      </c>
      <c r="F184" s="1" t="n">
        <v>1</v>
      </c>
      <c r="G184" s="1" t="s">
        <v>149</v>
      </c>
    </row>
    <row r="185" customFormat="false" ht="12.8" hidden="false" customHeight="false" outlineLevel="0" collapsed="false">
      <c r="A185" s="1" t="s">
        <v>14</v>
      </c>
      <c r="B185" s="1"/>
      <c r="C185" s="2" t="n">
        <v>43367</v>
      </c>
      <c r="D185" s="1" t="s">
        <v>146</v>
      </c>
      <c r="E185" s="1" t="s">
        <v>6</v>
      </c>
      <c r="F185" s="1" t="n">
        <v>0</v>
      </c>
      <c r="G185" s="1" t="s">
        <v>3</v>
      </c>
    </row>
    <row r="186" customFormat="false" ht="12.8" hidden="false" customHeight="false" outlineLevel="0" collapsed="false">
      <c r="A186" s="1" t="s">
        <v>16</v>
      </c>
      <c r="B186" s="1" t="n">
        <v>570234</v>
      </c>
      <c r="C186" s="2" t="n">
        <v>43365</v>
      </c>
      <c r="D186" s="1" t="s">
        <v>150</v>
      </c>
      <c r="E186" s="1" t="s">
        <v>6</v>
      </c>
      <c r="F186" s="1" t="n">
        <v>1</v>
      </c>
      <c r="G186" s="1" t="s">
        <v>48</v>
      </c>
    </row>
    <row r="187" customFormat="false" ht="12.8" hidden="false" customHeight="false" outlineLevel="0" collapsed="false">
      <c r="A187" s="1" t="s">
        <v>21</v>
      </c>
      <c r="B187" s="1" t="n">
        <v>608190</v>
      </c>
      <c r="C187" s="2" t="n">
        <v>43339</v>
      </c>
      <c r="D187" s="1" t="s">
        <v>151</v>
      </c>
      <c r="E187" s="1" t="s">
        <v>6</v>
      </c>
      <c r="F187" s="1" t="n">
        <v>0</v>
      </c>
      <c r="G187" s="1" t="s">
        <v>3</v>
      </c>
    </row>
    <row r="188" customFormat="false" ht="12.8" hidden="false" customHeight="false" outlineLevel="0" collapsed="false">
      <c r="A188" s="1" t="s">
        <v>4</v>
      </c>
      <c r="B188" s="1" t="n">
        <v>459895</v>
      </c>
      <c r="C188" s="2" t="n">
        <v>43112</v>
      </c>
      <c r="D188" s="1" t="s">
        <v>152</v>
      </c>
      <c r="E188" s="1" t="s">
        <v>6</v>
      </c>
      <c r="F188" s="1" t="n">
        <v>1</v>
      </c>
      <c r="G188" s="1" t="s">
        <v>109</v>
      </c>
    </row>
    <row r="189" customFormat="false" ht="12.8" hidden="false" customHeight="false" outlineLevel="0" collapsed="false">
      <c r="A189" s="1" t="s">
        <v>8</v>
      </c>
      <c r="B189" s="1" t="n">
        <v>465674</v>
      </c>
      <c r="C189" s="2" t="n">
        <v>43238</v>
      </c>
      <c r="D189" s="1" t="s">
        <v>153</v>
      </c>
      <c r="E189" s="1" t="s">
        <v>2</v>
      </c>
      <c r="F189" s="1" t="n">
        <v>0</v>
      </c>
      <c r="G189" s="1" t="s">
        <v>3</v>
      </c>
    </row>
    <row r="190" customFormat="false" ht="12.8" hidden="false" customHeight="false" outlineLevel="0" collapsed="false">
      <c r="A190" s="1" t="s">
        <v>16</v>
      </c>
      <c r="B190" s="1" t="n">
        <v>553199</v>
      </c>
      <c r="C190" s="2" t="n">
        <v>43209</v>
      </c>
      <c r="D190" s="1" t="s">
        <v>154</v>
      </c>
      <c r="E190" s="1" t="s">
        <v>2</v>
      </c>
      <c r="F190" s="1" t="n">
        <v>0</v>
      </c>
      <c r="G190" s="1" t="s">
        <v>3</v>
      </c>
    </row>
    <row r="191" customFormat="false" ht="12.8" hidden="false" customHeight="false" outlineLevel="0" collapsed="false">
      <c r="A191" s="1" t="s">
        <v>10</v>
      </c>
      <c r="B191" s="1"/>
      <c r="C191" s="2" t="n">
        <v>43339</v>
      </c>
      <c r="D191" s="1" t="s">
        <v>155</v>
      </c>
      <c r="E191" s="1" t="s">
        <v>6</v>
      </c>
      <c r="F191" s="1" t="n">
        <v>1</v>
      </c>
      <c r="G191" s="1" t="s">
        <v>44</v>
      </c>
    </row>
    <row r="192" customFormat="false" ht="12.8" hidden="false" customHeight="false" outlineLevel="0" collapsed="false">
      <c r="A192" s="1" t="s">
        <v>21</v>
      </c>
      <c r="B192" s="1" t="n">
        <v>610431</v>
      </c>
      <c r="C192" s="2" t="n">
        <v>43373</v>
      </c>
      <c r="D192" s="1" t="s">
        <v>156</v>
      </c>
      <c r="E192" s="1" t="s">
        <v>6</v>
      </c>
      <c r="F192" s="1" t="n">
        <v>1</v>
      </c>
      <c r="G192" s="1" t="s">
        <v>157</v>
      </c>
    </row>
    <row r="193" customFormat="false" ht="12.8" hidden="false" customHeight="false" outlineLevel="0" collapsed="false">
      <c r="A193" s="1" t="s">
        <v>10</v>
      </c>
      <c r="B193" s="1" t="n">
        <v>586076</v>
      </c>
      <c r="C193" s="2" t="n">
        <v>43353</v>
      </c>
      <c r="D193" s="1" t="s">
        <v>158</v>
      </c>
      <c r="E193" s="1" t="s">
        <v>6</v>
      </c>
      <c r="F193" s="1" t="n">
        <v>1</v>
      </c>
      <c r="G193" s="1" t="s">
        <v>159</v>
      </c>
    </row>
    <row r="194" customFormat="false" ht="12.8" hidden="false" customHeight="false" outlineLevel="0" collapsed="false">
      <c r="A194" s="1" t="s">
        <v>58</v>
      </c>
      <c r="B194" s="1" t="n">
        <v>469775</v>
      </c>
      <c r="C194" s="2" t="n">
        <v>43353</v>
      </c>
      <c r="D194" s="1" t="s">
        <v>160</v>
      </c>
      <c r="E194" s="1" t="s">
        <v>6</v>
      </c>
      <c r="F194" s="1" t="n">
        <v>1</v>
      </c>
      <c r="G194" s="1" t="s">
        <v>161</v>
      </c>
    </row>
    <row r="195" customFormat="false" ht="12.8" hidden="false" customHeight="false" outlineLevel="0" collapsed="false">
      <c r="A195" s="1" t="s">
        <v>14</v>
      </c>
      <c r="B195" s="1" t="n">
        <v>731865</v>
      </c>
      <c r="C195" s="2" t="n">
        <v>43129</v>
      </c>
      <c r="D195" s="1" t="s">
        <v>162</v>
      </c>
      <c r="E195" s="1" t="s">
        <v>6</v>
      </c>
      <c r="F195" s="1" t="n">
        <v>1</v>
      </c>
      <c r="G195" s="1" t="s">
        <v>137</v>
      </c>
    </row>
    <row r="196" customFormat="false" ht="12.8" hidden="false" customHeight="false" outlineLevel="0" collapsed="false">
      <c r="A196" s="1" t="s">
        <v>54</v>
      </c>
      <c r="B196" s="1" t="n">
        <v>342640</v>
      </c>
      <c r="C196" s="2" t="n">
        <v>43288</v>
      </c>
      <c r="D196" s="1" t="s">
        <v>163</v>
      </c>
      <c r="E196" s="1" t="s">
        <v>2</v>
      </c>
      <c r="F196" s="1" t="n">
        <v>0</v>
      </c>
      <c r="G196" s="1" t="s">
        <v>3</v>
      </c>
    </row>
    <row r="197" customFormat="false" ht="12.8" hidden="false" customHeight="false" outlineLevel="0" collapsed="false">
      <c r="A197" s="1" t="s">
        <v>4</v>
      </c>
      <c r="B197" s="1" t="n">
        <v>474224</v>
      </c>
      <c r="C197" s="2" t="n">
        <v>43390</v>
      </c>
      <c r="D197" s="1" t="s">
        <v>164</v>
      </c>
      <c r="E197" s="1" t="s">
        <v>6</v>
      </c>
      <c r="F197" s="1" t="s">
        <v>83</v>
      </c>
      <c r="G197" s="1" t="s">
        <v>83</v>
      </c>
    </row>
    <row r="198" customFormat="false" ht="12.8" hidden="false" customHeight="false" outlineLevel="0" collapsed="false">
      <c r="A198" s="1" t="s">
        <v>16</v>
      </c>
      <c r="B198" s="1" t="n">
        <v>573496</v>
      </c>
      <c r="C198" s="2" t="n">
        <v>43395</v>
      </c>
      <c r="D198" s="1" t="s">
        <v>164</v>
      </c>
      <c r="E198" s="1" t="s">
        <v>6</v>
      </c>
      <c r="F198" s="1" t="n">
        <v>2</v>
      </c>
      <c r="G198" s="1" t="s">
        <v>165</v>
      </c>
    </row>
    <row r="199" customFormat="false" ht="12.8" hidden="false" customHeight="false" outlineLevel="0" collapsed="false">
      <c r="A199" s="1" t="s">
        <v>16</v>
      </c>
      <c r="B199" s="1" t="n">
        <v>579141</v>
      </c>
      <c r="C199" s="2" t="n">
        <v>43458</v>
      </c>
      <c r="D199" s="1" t="s">
        <v>164</v>
      </c>
      <c r="E199" s="1" t="s">
        <v>6</v>
      </c>
      <c r="F199" s="1" t="n">
        <v>2</v>
      </c>
      <c r="G199" s="1" t="s">
        <v>43</v>
      </c>
    </row>
    <row r="200" customFormat="false" ht="12.8" hidden="false" customHeight="false" outlineLevel="0" collapsed="false">
      <c r="A200" s="1" t="s">
        <v>8</v>
      </c>
      <c r="B200" s="1" t="n">
        <v>467178</v>
      </c>
      <c r="C200" s="2" t="n">
        <v>43267</v>
      </c>
      <c r="D200" s="1" t="s">
        <v>164</v>
      </c>
      <c r="E200" s="1" t="s">
        <v>6</v>
      </c>
      <c r="F200" s="1" t="n">
        <v>2</v>
      </c>
      <c r="G200" s="1" t="s">
        <v>166</v>
      </c>
    </row>
    <row r="201" customFormat="false" ht="12.8" hidden="false" customHeight="false" outlineLevel="0" collapsed="false">
      <c r="A201" s="1" t="s">
        <v>21</v>
      </c>
      <c r="B201" s="1" t="n">
        <v>614045</v>
      </c>
      <c r="C201" s="2" t="n">
        <v>43430</v>
      </c>
      <c r="D201" s="1" t="s">
        <v>164</v>
      </c>
      <c r="E201" s="1" t="s">
        <v>6</v>
      </c>
      <c r="F201" s="1" t="n">
        <v>2</v>
      </c>
      <c r="G201" s="1" t="s">
        <v>109</v>
      </c>
    </row>
    <row r="202" customFormat="false" ht="12.8" hidden="false" customHeight="false" outlineLevel="0" collapsed="false">
      <c r="A202" s="1" t="s">
        <v>54</v>
      </c>
      <c r="B202" s="1" t="n">
        <v>353185</v>
      </c>
      <c r="C202" s="2" t="n">
        <v>43441</v>
      </c>
      <c r="D202" s="1" t="s">
        <v>164</v>
      </c>
      <c r="E202" s="1" t="s">
        <v>6</v>
      </c>
      <c r="F202" s="1" t="n">
        <v>2</v>
      </c>
      <c r="G202" s="1" t="s">
        <v>167</v>
      </c>
    </row>
    <row r="203" customFormat="false" ht="12.8" hidden="false" customHeight="false" outlineLevel="0" collapsed="false">
      <c r="A203" s="1" t="s">
        <v>16</v>
      </c>
      <c r="B203" s="1" t="n">
        <v>474907</v>
      </c>
      <c r="C203" s="2" t="n">
        <v>43409</v>
      </c>
      <c r="D203" s="1" t="s">
        <v>164</v>
      </c>
      <c r="E203" s="1" t="s">
        <v>6</v>
      </c>
      <c r="F203" s="1" t="n">
        <v>1</v>
      </c>
      <c r="G203" s="1" t="s">
        <v>45</v>
      </c>
    </row>
    <row r="204" customFormat="false" ht="12.8" hidden="false" customHeight="false" outlineLevel="0" collapsed="false">
      <c r="A204" s="1" t="s">
        <v>16</v>
      </c>
      <c r="B204" s="1" t="n">
        <v>572569</v>
      </c>
      <c r="C204" s="2" t="n">
        <v>43387</v>
      </c>
      <c r="D204" s="1" t="s">
        <v>164</v>
      </c>
      <c r="E204" s="1" t="s">
        <v>6</v>
      </c>
      <c r="F204" s="1" t="n">
        <v>1</v>
      </c>
      <c r="G204" s="1" t="s">
        <v>44</v>
      </c>
    </row>
    <row r="205" customFormat="false" ht="12.8" hidden="false" customHeight="false" outlineLevel="0" collapsed="false">
      <c r="A205" s="1" t="s">
        <v>18</v>
      </c>
      <c r="B205" s="1" t="n">
        <v>55747</v>
      </c>
      <c r="C205" s="2" t="n">
        <v>43362</v>
      </c>
      <c r="D205" s="1" t="s">
        <v>164</v>
      </c>
      <c r="E205" s="1" t="s">
        <v>6</v>
      </c>
      <c r="F205" s="1" t="n">
        <v>1</v>
      </c>
      <c r="G205" s="1" t="s">
        <v>51</v>
      </c>
    </row>
    <row r="206" customFormat="false" ht="12.8" hidden="false" customHeight="false" outlineLevel="0" collapsed="false">
      <c r="A206" s="1" t="s">
        <v>14</v>
      </c>
      <c r="B206" s="1" t="n">
        <v>756825</v>
      </c>
      <c r="C206" s="2" t="n">
        <v>43378</v>
      </c>
      <c r="D206" s="1" t="s">
        <v>164</v>
      </c>
      <c r="E206" s="1" t="s">
        <v>6</v>
      </c>
      <c r="F206" s="1" t="n">
        <v>1</v>
      </c>
      <c r="G206" s="1" t="s">
        <v>168</v>
      </c>
    </row>
    <row r="207" customFormat="false" ht="12.8" hidden="false" customHeight="false" outlineLevel="0" collapsed="false">
      <c r="A207" s="1" t="s">
        <v>4</v>
      </c>
      <c r="B207" s="1" t="n">
        <v>472574</v>
      </c>
      <c r="C207" s="2" t="n">
        <v>43422</v>
      </c>
      <c r="D207" s="1" t="s">
        <v>164</v>
      </c>
      <c r="E207" s="1" t="s">
        <v>6</v>
      </c>
      <c r="F207" s="1" t="n">
        <v>1</v>
      </c>
      <c r="G207" s="1" t="s">
        <v>13</v>
      </c>
    </row>
    <row r="208" customFormat="false" ht="12.8" hidden="false" customHeight="false" outlineLevel="0" collapsed="false">
      <c r="A208" s="1" t="s">
        <v>10</v>
      </c>
      <c r="B208" s="1"/>
      <c r="C208" s="2" t="n">
        <v>43421</v>
      </c>
      <c r="D208" s="1" t="s">
        <v>164</v>
      </c>
      <c r="E208" s="1" t="s">
        <v>6</v>
      </c>
      <c r="F208" s="1" t="n">
        <v>0</v>
      </c>
      <c r="G208" s="1" t="s">
        <v>3</v>
      </c>
    </row>
    <row r="209" customFormat="false" ht="12.8" hidden="false" customHeight="false" outlineLevel="0" collapsed="false">
      <c r="A209" s="1" t="s">
        <v>14</v>
      </c>
      <c r="B209" s="1"/>
      <c r="C209" s="2" t="n">
        <v>43140</v>
      </c>
      <c r="D209" s="1" t="s">
        <v>169</v>
      </c>
      <c r="E209" s="1" t="s">
        <v>6</v>
      </c>
      <c r="F209" s="1" t="n">
        <v>0</v>
      </c>
      <c r="G209" s="1" t="s">
        <v>3</v>
      </c>
    </row>
    <row r="210" customFormat="false" ht="12.8" hidden="false" customHeight="false" outlineLevel="0" collapsed="false">
      <c r="A210" s="1" t="s">
        <v>21</v>
      </c>
      <c r="B210" s="1"/>
      <c r="C210" s="2" t="n">
        <v>43260</v>
      </c>
      <c r="D210" s="1" t="s">
        <v>170</v>
      </c>
      <c r="E210" s="1" t="s">
        <v>6</v>
      </c>
      <c r="F210" s="1" t="n">
        <v>2</v>
      </c>
      <c r="G210" s="1" t="s">
        <v>13</v>
      </c>
    </row>
    <row r="211" customFormat="false" ht="12.8" hidden="false" customHeight="false" outlineLevel="0" collapsed="false">
      <c r="A211" s="1" t="s">
        <v>21</v>
      </c>
      <c r="B211" s="1" t="n">
        <v>609114</v>
      </c>
      <c r="C211" s="2" t="n">
        <v>43353</v>
      </c>
      <c r="D211" s="1" t="s">
        <v>171</v>
      </c>
      <c r="E211" s="1" t="s">
        <v>6</v>
      </c>
      <c r="F211" s="1" t="n">
        <v>1</v>
      </c>
      <c r="G211" s="1" t="s">
        <v>172</v>
      </c>
    </row>
    <row r="212" customFormat="false" ht="12.8" hidden="false" customHeight="false" outlineLevel="0" collapsed="false">
      <c r="A212" s="1" t="s">
        <v>21</v>
      </c>
      <c r="B212" s="1"/>
      <c r="C212" s="2" t="n">
        <v>43409</v>
      </c>
      <c r="D212" s="1" t="s">
        <v>173</v>
      </c>
      <c r="E212" s="1" t="s">
        <v>6</v>
      </c>
      <c r="F212" s="1" t="n">
        <v>1</v>
      </c>
      <c r="G212" s="1" t="s">
        <v>174</v>
      </c>
    </row>
    <row r="213" customFormat="false" ht="12.8" hidden="false" customHeight="false" outlineLevel="0" collapsed="false">
      <c r="A213" s="1" t="s">
        <v>10</v>
      </c>
      <c r="B213" s="1" t="n">
        <v>593473</v>
      </c>
      <c r="C213" s="2" t="n">
        <v>43451</v>
      </c>
      <c r="D213" s="1" t="s">
        <v>175</v>
      </c>
      <c r="E213" s="1" t="s">
        <v>6</v>
      </c>
      <c r="F213" s="1" t="n">
        <v>2</v>
      </c>
      <c r="G213" s="1" t="s">
        <v>176</v>
      </c>
    </row>
    <row r="214" customFormat="false" ht="12.8" hidden="false" customHeight="false" outlineLevel="0" collapsed="false">
      <c r="A214" s="1" t="s">
        <v>21</v>
      </c>
      <c r="B214" s="1" t="n">
        <v>611400</v>
      </c>
      <c r="C214" s="2" t="n">
        <v>43387</v>
      </c>
      <c r="D214" s="1" t="s">
        <v>175</v>
      </c>
      <c r="E214" s="1" t="s">
        <v>6</v>
      </c>
      <c r="F214" s="1" t="n">
        <v>2</v>
      </c>
      <c r="G214" s="1" t="s">
        <v>136</v>
      </c>
    </row>
    <row r="215" customFormat="false" ht="12.8" hidden="false" customHeight="false" outlineLevel="0" collapsed="false">
      <c r="A215" s="1" t="s">
        <v>10</v>
      </c>
      <c r="B215" s="1" t="n">
        <v>592656</v>
      </c>
      <c r="C215" s="2" t="n">
        <v>43439</v>
      </c>
      <c r="D215" s="1" t="s">
        <v>177</v>
      </c>
      <c r="E215" s="1" t="s">
        <v>6</v>
      </c>
      <c r="F215" s="1" t="n">
        <v>0</v>
      </c>
      <c r="G215" s="1" t="s">
        <v>3</v>
      </c>
    </row>
    <row r="216" customFormat="false" ht="12.8" hidden="false" customHeight="false" outlineLevel="0" collapsed="false">
      <c r="A216" s="1" t="s">
        <v>4</v>
      </c>
      <c r="B216" s="1" t="n">
        <v>476195</v>
      </c>
      <c r="C216" s="2" t="n">
        <v>43429</v>
      </c>
      <c r="D216" s="1" t="s">
        <v>178</v>
      </c>
      <c r="E216" s="1" t="s">
        <v>6</v>
      </c>
      <c r="F216" s="1" t="n">
        <v>2</v>
      </c>
      <c r="G216" s="1" t="s">
        <v>109</v>
      </c>
    </row>
    <row r="217" customFormat="false" ht="12.8" hidden="false" customHeight="false" outlineLevel="0" collapsed="false">
      <c r="A217" s="1" t="s">
        <v>4</v>
      </c>
      <c r="B217" s="1" t="n">
        <v>472534</v>
      </c>
      <c r="C217" s="2" t="n">
        <v>43421</v>
      </c>
      <c r="D217" s="1" t="s">
        <v>178</v>
      </c>
      <c r="E217" s="1" t="s">
        <v>6</v>
      </c>
      <c r="F217" s="1" t="n">
        <v>1</v>
      </c>
      <c r="G217" s="1" t="s">
        <v>115</v>
      </c>
    </row>
    <row r="218" customFormat="false" ht="12.8" hidden="false" customHeight="false" outlineLevel="0" collapsed="false">
      <c r="A218" s="1" t="s">
        <v>16</v>
      </c>
      <c r="B218" s="1" t="n">
        <v>577149</v>
      </c>
      <c r="C218" s="2" t="n">
        <v>43433</v>
      </c>
      <c r="D218" s="1" t="s">
        <v>179</v>
      </c>
      <c r="E218" s="1" t="s">
        <v>6</v>
      </c>
      <c r="F218" s="1" t="n">
        <v>1</v>
      </c>
      <c r="G218" s="1" t="s">
        <v>109</v>
      </c>
    </row>
    <row r="219" customFormat="false" ht="12.8" hidden="false" customHeight="false" outlineLevel="0" collapsed="false">
      <c r="A219" s="1" t="s">
        <v>10</v>
      </c>
      <c r="B219" s="1" t="n">
        <v>592450</v>
      </c>
      <c r="C219" s="2" t="n">
        <v>43436</v>
      </c>
      <c r="D219" s="1" t="s">
        <v>180</v>
      </c>
      <c r="E219" s="1" t="s">
        <v>6</v>
      </c>
      <c r="F219" s="1" t="n">
        <v>2</v>
      </c>
      <c r="G219" s="1" t="s">
        <v>176</v>
      </c>
    </row>
    <row r="220" customFormat="false" ht="12.8" hidden="false" customHeight="false" outlineLevel="0" collapsed="false">
      <c r="A220" s="1" t="s">
        <v>16</v>
      </c>
      <c r="B220" s="1" t="n">
        <v>575694</v>
      </c>
      <c r="C220" s="2" t="n">
        <v>43417</v>
      </c>
      <c r="D220" s="1" t="s">
        <v>181</v>
      </c>
      <c r="E220" s="1" t="s">
        <v>6</v>
      </c>
      <c r="F220" s="1" t="n">
        <v>2</v>
      </c>
      <c r="G220" s="1" t="s">
        <v>176</v>
      </c>
    </row>
    <row r="221" customFormat="false" ht="12.8" hidden="false" customHeight="false" outlineLevel="0" collapsed="false">
      <c r="A221" s="1" t="s">
        <v>8</v>
      </c>
      <c r="B221" s="1" t="n">
        <v>475439</v>
      </c>
      <c r="C221" s="2" t="n">
        <v>43414</v>
      </c>
      <c r="D221" s="1" t="s">
        <v>182</v>
      </c>
      <c r="E221" s="1" t="s">
        <v>6</v>
      </c>
      <c r="F221" s="1" t="n">
        <v>0</v>
      </c>
      <c r="G221" s="1" t="s">
        <v>3</v>
      </c>
    </row>
    <row r="222" customFormat="false" ht="12.8" hidden="false" customHeight="false" outlineLevel="0" collapsed="false">
      <c r="A222" s="1" t="s">
        <v>8</v>
      </c>
      <c r="B222" s="1" t="n">
        <v>612765</v>
      </c>
      <c r="C222" s="2" t="n">
        <v>43409</v>
      </c>
      <c r="D222" s="1" t="s">
        <v>183</v>
      </c>
      <c r="E222" s="1" t="s">
        <v>6</v>
      </c>
      <c r="F222" s="1" t="n">
        <v>2</v>
      </c>
      <c r="G222" s="1" t="s">
        <v>13</v>
      </c>
    </row>
    <row r="223" customFormat="false" ht="12.8" hidden="false" customHeight="false" outlineLevel="0" collapsed="false">
      <c r="A223" s="1" t="s">
        <v>21</v>
      </c>
      <c r="B223" s="1" t="n">
        <v>613019</v>
      </c>
      <c r="C223" s="2" t="n">
        <v>43413</v>
      </c>
      <c r="D223" s="1" t="s">
        <v>183</v>
      </c>
      <c r="E223" s="1" t="s">
        <v>6</v>
      </c>
      <c r="F223" s="1" t="n">
        <v>2</v>
      </c>
      <c r="G223" s="1" t="s">
        <v>28</v>
      </c>
    </row>
    <row r="224" customFormat="false" ht="12.8" hidden="false" customHeight="false" outlineLevel="0" collapsed="false">
      <c r="A224" s="1" t="s">
        <v>4</v>
      </c>
      <c r="B224" s="1" t="n">
        <v>475053</v>
      </c>
      <c r="C224" s="2" t="n">
        <v>43408</v>
      </c>
      <c r="D224" s="1" t="s">
        <v>184</v>
      </c>
      <c r="E224" s="1" t="s">
        <v>6</v>
      </c>
      <c r="F224" s="1" t="n">
        <v>1</v>
      </c>
      <c r="G224" s="1" t="s">
        <v>136</v>
      </c>
    </row>
    <row r="225" customFormat="false" ht="12.8" hidden="false" customHeight="false" outlineLevel="0" collapsed="false">
      <c r="A225" s="1" t="s">
        <v>10</v>
      </c>
      <c r="B225" s="1" t="n">
        <v>580306</v>
      </c>
      <c r="C225" s="2" t="n">
        <v>43285</v>
      </c>
      <c r="D225" s="1" t="s">
        <v>185</v>
      </c>
      <c r="E225" s="1" t="s">
        <v>6</v>
      </c>
      <c r="F225" s="1" t="n">
        <v>2</v>
      </c>
      <c r="G225" s="1" t="s">
        <v>186</v>
      </c>
    </row>
    <row r="226" customFormat="false" ht="12.8" hidden="false" customHeight="false" outlineLevel="0" collapsed="false">
      <c r="A226" s="1" t="s">
        <v>16</v>
      </c>
      <c r="B226" s="1"/>
      <c r="C226" s="2" t="n">
        <v>43342</v>
      </c>
      <c r="D226" s="1" t="s">
        <v>187</v>
      </c>
      <c r="E226" s="1" t="s">
        <v>2</v>
      </c>
      <c r="F226" s="1" t="n">
        <v>2</v>
      </c>
      <c r="G226" s="1" t="s">
        <v>127</v>
      </c>
    </row>
    <row r="227" customFormat="false" ht="12.8" hidden="false" customHeight="false" outlineLevel="0" collapsed="false">
      <c r="A227" s="1" t="s">
        <v>8</v>
      </c>
      <c r="B227" s="1" t="n">
        <v>475587</v>
      </c>
      <c r="C227" s="2" t="n">
        <v>43419</v>
      </c>
      <c r="D227" s="1" t="s">
        <v>188</v>
      </c>
      <c r="E227" s="1" t="s">
        <v>6</v>
      </c>
      <c r="F227" s="1" t="n">
        <v>1</v>
      </c>
      <c r="G227" s="1" t="s">
        <v>44</v>
      </c>
    </row>
    <row r="228" customFormat="false" ht="12.8" hidden="false" customHeight="false" outlineLevel="0" collapsed="false">
      <c r="A228" s="1" t="s">
        <v>0</v>
      </c>
      <c r="B228" s="1"/>
      <c r="C228" s="2" t="n">
        <v>43353</v>
      </c>
      <c r="D228" s="1" t="s">
        <v>189</v>
      </c>
      <c r="E228" s="1" t="s">
        <v>6</v>
      </c>
      <c r="F228" s="1" t="n">
        <v>1</v>
      </c>
      <c r="G228" s="1" t="s">
        <v>190</v>
      </c>
    </row>
    <row r="229" customFormat="false" ht="12.8" hidden="false" customHeight="false" outlineLevel="0" collapsed="false">
      <c r="A229" s="1" t="s">
        <v>0</v>
      </c>
      <c r="B229" s="1"/>
      <c r="C229" s="2" t="n">
        <v>43258</v>
      </c>
      <c r="D229" s="1" t="s">
        <v>191</v>
      </c>
      <c r="E229" s="1" t="s">
        <v>2</v>
      </c>
      <c r="F229" s="1" t="n">
        <v>0</v>
      </c>
      <c r="G229" s="1" t="s">
        <v>3</v>
      </c>
    </row>
    <row r="230" customFormat="false" ht="12.8" hidden="false" customHeight="false" outlineLevel="0" collapsed="false">
      <c r="A230" s="1" t="s">
        <v>10</v>
      </c>
      <c r="B230" s="1" t="n">
        <v>579194</v>
      </c>
      <c r="C230" s="2" t="n">
        <v>43271</v>
      </c>
      <c r="D230" s="1" t="s">
        <v>192</v>
      </c>
      <c r="E230" s="1" t="s">
        <v>2</v>
      </c>
      <c r="F230" s="1" t="n">
        <v>0</v>
      </c>
      <c r="G230" s="1" t="s">
        <v>3</v>
      </c>
    </row>
    <row r="231" customFormat="false" ht="12.8" hidden="false" customHeight="false" outlineLevel="0" collapsed="false">
      <c r="A231" s="1" t="s">
        <v>8</v>
      </c>
      <c r="B231" s="1" t="n">
        <v>466676</v>
      </c>
      <c r="C231" s="2" t="n">
        <v>43256</v>
      </c>
      <c r="D231" s="1" t="s">
        <v>193</v>
      </c>
      <c r="E231" s="1" t="s">
        <v>2</v>
      </c>
      <c r="F231" s="1" t="n">
        <v>0</v>
      </c>
      <c r="G231" s="1" t="s">
        <v>3</v>
      </c>
    </row>
    <row r="232" customFormat="false" ht="12.8" hidden="false" customHeight="false" outlineLevel="0" collapsed="false">
      <c r="A232" s="1" t="s">
        <v>8</v>
      </c>
      <c r="B232" s="1" t="n">
        <v>467194</v>
      </c>
      <c r="C232" s="2" t="n">
        <v>43298</v>
      </c>
      <c r="D232" s="1" t="s">
        <v>193</v>
      </c>
      <c r="E232" s="1" t="s">
        <v>2</v>
      </c>
      <c r="F232" s="1" t="n">
        <v>0</v>
      </c>
      <c r="G232" s="1" t="s">
        <v>3</v>
      </c>
    </row>
    <row r="233" customFormat="false" ht="12.8" hidden="false" customHeight="false" outlineLevel="0" collapsed="false">
      <c r="A233" s="1" t="s">
        <v>8</v>
      </c>
      <c r="B233" s="1" t="n">
        <v>469927</v>
      </c>
      <c r="C233" s="2" t="n">
        <v>43313</v>
      </c>
      <c r="D233" s="1" t="s">
        <v>193</v>
      </c>
      <c r="E233" s="1" t="s">
        <v>2</v>
      </c>
      <c r="F233" s="1" t="n">
        <v>0</v>
      </c>
      <c r="G233" s="1" t="s">
        <v>3</v>
      </c>
    </row>
    <row r="234" customFormat="false" ht="12.8" hidden="false" customHeight="false" outlineLevel="0" collapsed="false">
      <c r="A234" s="1" t="s">
        <v>54</v>
      </c>
      <c r="B234" s="1" t="n">
        <v>340755</v>
      </c>
      <c r="C234" s="2" t="n">
        <v>43262</v>
      </c>
      <c r="D234" s="1" t="s">
        <v>193</v>
      </c>
      <c r="E234" s="1" t="s">
        <v>2</v>
      </c>
      <c r="F234" s="1" t="n">
        <v>0</v>
      </c>
      <c r="G234" s="1" t="s">
        <v>3</v>
      </c>
    </row>
    <row r="235" customFormat="false" ht="12.8" hidden="false" customHeight="false" outlineLevel="0" collapsed="false">
      <c r="A235" s="1" t="s">
        <v>54</v>
      </c>
      <c r="B235" s="1" t="n">
        <v>345042</v>
      </c>
      <c r="C235" s="2" t="n">
        <v>43320</v>
      </c>
      <c r="D235" s="1" t="s">
        <v>194</v>
      </c>
      <c r="E235" s="1" t="s">
        <v>2</v>
      </c>
      <c r="F235" s="1" t="n">
        <v>0</v>
      </c>
      <c r="G235" s="1" t="s">
        <v>3</v>
      </c>
    </row>
    <row r="236" customFormat="false" ht="12.8" hidden="false" customHeight="false" outlineLevel="0" collapsed="false">
      <c r="A236" s="1" t="s">
        <v>8</v>
      </c>
      <c r="B236" s="1" t="n">
        <v>470732</v>
      </c>
      <c r="C236" s="2" t="n">
        <v>43326</v>
      </c>
      <c r="D236" s="1" t="s">
        <v>195</v>
      </c>
      <c r="E236" s="1" t="s">
        <v>2</v>
      </c>
      <c r="F236" s="1" t="n">
        <v>0</v>
      </c>
      <c r="G236" s="1" t="s">
        <v>3</v>
      </c>
    </row>
    <row r="237" customFormat="false" ht="12.8" hidden="false" customHeight="false" outlineLevel="0" collapsed="false">
      <c r="A237" s="1" t="s">
        <v>4</v>
      </c>
      <c r="B237" s="1" t="n">
        <v>471645</v>
      </c>
      <c r="C237" s="2" t="n">
        <v>43399</v>
      </c>
      <c r="D237" s="1" t="s">
        <v>195</v>
      </c>
      <c r="E237" s="1" t="s">
        <v>2</v>
      </c>
      <c r="F237" s="1" t="n">
        <v>0</v>
      </c>
      <c r="G237" s="1" t="s">
        <v>3</v>
      </c>
    </row>
    <row r="238" customFormat="false" ht="12.8" hidden="false" customHeight="false" outlineLevel="0" collapsed="false">
      <c r="A238" s="1" t="s">
        <v>10</v>
      </c>
      <c r="B238" s="1" t="n">
        <v>587978</v>
      </c>
      <c r="C238" s="2" t="n">
        <v>43378</v>
      </c>
      <c r="D238" s="1" t="s">
        <v>196</v>
      </c>
      <c r="E238" s="1" t="s">
        <v>2</v>
      </c>
      <c r="F238" s="1" t="n">
        <v>0</v>
      </c>
      <c r="G238" s="1" t="s">
        <v>3</v>
      </c>
    </row>
    <row r="239" customFormat="false" ht="12.8" hidden="false" customHeight="false" outlineLevel="0" collapsed="false">
      <c r="A239" s="1" t="s">
        <v>14</v>
      </c>
      <c r="B239" s="1"/>
      <c r="C239" s="2" t="n">
        <v>43208</v>
      </c>
      <c r="D239" s="1" t="s">
        <v>196</v>
      </c>
      <c r="E239" s="1" t="s">
        <v>2</v>
      </c>
      <c r="F239" s="1" t="n">
        <v>0</v>
      </c>
      <c r="G239" s="1" t="s">
        <v>3</v>
      </c>
    </row>
    <row r="240" customFormat="false" ht="12.8" hidden="false" customHeight="false" outlineLevel="0" collapsed="false">
      <c r="A240" s="1" t="s">
        <v>14</v>
      </c>
      <c r="B240" s="1" t="n">
        <v>743064</v>
      </c>
      <c r="C240" s="2" t="n">
        <v>43239</v>
      </c>
      <c r="D240" s="1" t="s">
        <v>196</v>
      </c>
      <c r="E240" s="1" t="s">
        <v>2</v>
      </c>
      <c r="F240" s="1" t="n">
        <v>0</v>
      </c>
      <c r="G240" s="1" t="s">
        <v>3</v>
      </c>
    </row>
    <row r="241" customFormat="false" ht="12.8" hidden="false" customHeight="false" outlineLevel="0" collapsed="false">
      <c r="A241" s="1" t="s">
        <v>197</v>
      </c>
      <c r="B241" s="1" t="n">
        <v>744469</v>
      </c>
      <c r="C241" s="2" t="n">
        <v>43253</v>
      </c>
      <c r="D241" s="1" t="s">
        <v>198</v>
      </c>
      <c r="E241" s="1" t="s">
        <v>2</v>
      </c>
      <c r="F241" s="1" t="n">
        <v>0</v>
      </c>
      <c r="G241" s="1" t="s">
        <v>3</v>
      </c>
    </row>
    <row r="242" customFormat="false" ht="12.8" hidden="false" customHeight="false" outlineLevel="0" collapsed="false">
      <c r="A242" s="1" t="s">
        <v>4</v>
      </c>
      <c r="B242" s="1" t="n">
        <v>471076</v>
      </c>
      <c r="C242" s="2" t="n">
        <v>43385</v>
      </c>
      <c r="D242" s="1" t="s">
        <v>198</v>
      </c>
      <c r="E242" s="1" t="s">
        <v>2</v>
      </c>
      <c r="F242" s="1" t="n">
        <v>0</v>
      </c>
      <c r="G242" s="1" t="s">
        <v>3</v>
      </c>
    </row>
    <row r="243" customFormat="false" ht="12.8" hidden="false" customHeight="false" outlineLevel="0" collapsed="false">
      <c r="A243" s="1" t="s">
        <v>16</v>
      </c>
      <c r="B243" s="1" t="n">
        <v>543078</v>
      </c>
      <c r="C243" s="2" t="n">
        <v>43106</v>
      </c>
      <c r="D243" s="1" t="s">
        <v>199</v>
      </c>
      <c r="E243" s="1" t="s">
        <v>2</v>
      </c>
      <c r="F243" s="1" t="n">
        <v>0</v>
      </c>
      <c r="G243" s="1" t="s">
        <v>3</v>
      </c>
    </row>
    <row r="244" customFormat="false" ht="12.8" hidden="false" customHeight="false" outlineLevel="0" collapsed="false">
      <c r="A244" s="1" t="s">
        <v>0</v>
      </c>
      <c r="B244" s="1" t="n">
        <v>571172</v>
      </c>
      <c r="C244" s="2" t="n">
        <v>43349</v>
      </c>
      <c r="D244" s="1" t="s">
        <v>200</v>
      </c>
      <c r="E244" s="1" t="s">
        <v>2</v>
      </c>
      <c r="F244" s="1" t="n">
        <v>0</v>
      </c>
      <c r="G244" s="1" t="s">
        <v>3</v>
      </c>
    </row>
    <row r="245" customFormat="false" ht="12.8" hidden="false" customHeight="false" outlineLevel="0" collapsed="false">
      <c r="A245" s="1" t="s">
        <v>54</v>
      </c>
      <c r="B245" s="1" t="n">
        <v>349906</v>
      </c>
      <c r="C245" s="2" t="n">
        <v>43389</v>
      </c>
      <c r="D245" s="1" t="s">
        <v>200</v>
      </c>
      <c r="E245" s="1" t="s">
        <v>2</v>
      </c>
      <c r="F245" s="1" t="n">
        <v>0</v>
      </c>
      <c r="G245" s="1" t="s">
        <v>3</v>
      </c>
    </row>
    <row r="246" customFormat="false" ht="12.8" hidden="false" customHeight="false" outlineLevel="0" collapsed="false">
      <c r="A246" s="1" t="s">
        <v>16</v>
      </c>
      <c r="B246" s="1" t="n">
        <v>545064</v>
      </c>
      <c r="C246" s="2" t="n">
        <v>43127</v>
      </c>
      <c r="D246" s="1" t="s">
        <v>201</v>
      </c>
      <c r="E246" s="1" t="s">
        <v>6</v>
      </c>
      <c r="F246" s="1" t="n">
        <v>1</v>
      </c>
      <c r="G246" s="1" t="s">
        <v>202</v>
      </c>
    </row>
    <row r="247" customFormat="false" ht="12.8" hidden="false" customHeight="false" outlineLevel="0" collapsed="false">
      <c r="A247" s="1" t="s">
        <v>16</v>
      </c>
      <c r="B247" s="1" t="n">
        <v>573837</v>
      </c>
      <c r="C247" s="2" t="n">
        <v>43398</v>
      </c>
      <c r="D247" s="1" t="s">
        <v>203</v>
      </c>
      <c r="E247" s="1" t="s">
        <v>6</v>
      </c>
      <c r="F247" s="1" t="n">
        <v>0</v>
      </c>
      <c r="G247" s="1" t="s">
        <v>3</v>
      </c>
    </row>
    <row r="248" customFormat="false" ht="12.8" hidden="false" customHeight="false" outlineLevel="0" collapsed="false">
      <c r="A248" s="1" t="s">
        <v>8</v>
      </c>
      <c r="B248" s="1" t="n">
        <v>462546</v>
      </c>
      <c r="C248" s="2" t="n">
        <v>43175</v>
      </c>
      <c r="D248" s="1" t="s">
        <v>203</v>
      </c>
      <c r="E248" s="1" t="s">
        <v>2</v>
      </c>
      <c r="F248" s="1" t="n">
        <v>0</v>
      </c>
      <c r="G248" s="1" t="s">
        <v>3</v>
      </c>
    </row>
    <row r="249" customFormat="false" ht="12.8" hidden="false" customHeight="false" outlineLevel="0" collapsed="false">
      <c r="A249" s="1" t="s">
        <v>8</v>
      </c>
      <c r="B249" s="1" t="n">
        <v>468896</v>
      </c>
      <c r="C249" s="2" t="n">
        <v>43295</v>
      </c>
      <c r="D249" s="1" t="s">
        <v>203</v>
      </c>
      <c r="E249" s="1" t="s">
        <v>2</v>
      </c>
      <c r="F249" s="1" t="n">
        <v>0</v>
      </c>
      <c r="G249" s="1" t="s">
        <v>3</v>
      </c>
    </row>
    <row r="250" customFormat="false" ht="12.8" hidden="false" customHeight="false" outlineLevel="0" collapsed="false">
      <c r="A250" s="1" t="s">
        <v>18</v>
      </c>
      <c r="B250" s="1" t="n">
        <v>63010</v>
      </c>
      <c r="C250" s="2" t="n">
        <v>43410</v>
      </c>
      <c r="D250" s="1" t="s">
        <v>203</v>
      </c>
      <c r="E250" s="1" t="s">
        <v>2</v>
      </c>
      <c r="F250" s="1" t="n">
        <v>0</v>
      </c>
      <c r="G250" s="1" t="s">
        <v>3</v>
      </c>
    </row>
    <row r="251" customFormat="false" ht="12.8" hidden="false" customHeight="false" outlineLevel="0" collapsed="false">
      <c r="A251" s="1" t="s">
        <v>0</v>
      </c>
      <c r="B251" s="1"/>
      <c r="C251" s="2" t="n">
        <v>43228</v>
      </c>
      <c r="D251" s="1" t="s">
        <v>203</v>
      </c>
      <c r="E251" s="1" t="s">
        <v>2</v>
      </c>
      <c r="F251" s="1" t="n">
        <v>0</v>
      </c>
      <c r="G251" s="1" t="s">
        <v>3</v>
      </c>
    </row>
    <row r="252" customFormat="false" ht="12.8" hidden="false" customHeight="false" outlineLevel="0" collapsed="false">
      <c r="A252" s="1" t="s">
        <v>21</v>
      </c>
      <c r="B252" s="1" t="n">
        <v>599835</v>
      </c>
      <c r="C252" s="2" t="n">
        <v>43229</v>
      </c>
      <c r="D252" s="1" t="s">
        <v>203</v>
      </c>
      <c r="E252" s="1" t="s">
        <v>2</v>
      </c>
      <c r="F252" s="1" t="n">
        <v>0</v>
      </c>
      <c r="G252" s="1" t="s">
        <v>3</v>
      </c>
    </row>
    <row r="253" customFormat="false" ht="12.8" hidden="false" customHeight="false" outlineLevel="0" collapsed="false">
      <c r="A253" s="1" t="s">
        <v>21</v>
      </c>
      <c r="B253" s="1"/>
      <c r="C253" s="2" t="n">
        <v>43231</v>
      </c>
      <c r="D253" s="1" t="s">
        <v>203</v>
      </c>
      <c r="E253" s="1" t="s">
        <v>2</v>
      </c>
      <c r="F253" s="1" t="n">
        <v>0</v>
      </c>
      <c r="G253" s="1" t="s">
        <v>3</v>
      </c>
    </row>
    <row r="254" customFormat="false" ht="12.8" hidden="false" customHeight="false" outlineLevel="0" collapsed="false">
      <c r="A254" s="1" t="s">
        <v>54</v>
      </c>
      <c r="B254" s="1" t="n">
        <v>351753</v>
      </c>
      <c r="C254" s="2" t="n">
        <v>43418</v>
      </c>
      <c r="D254" s="1" t="s">
        <v>203</v>
      </c>
      <c r="E254" s="1" t="s">
        <v>2</v>
      </c>
      <c r="F254" s="1" t="n">
        <v>0</v>
      </c>
      <c r="G254" s="1" t="s">
        <v>3</v>
      </c>
    </row>
    <row r="255" customFormat="false" ht="12.8" hidden="false" customHeight="false" outlineLevel="0" collapsed="false">
      <c r="A255" s="1" t="s">
        <v>14</v>
      </c>
      <c r="B255" s="1" t="n">
        <v>756852</v>
      </c>
      <c r="C255" s="2" t="n">
        <v>43379</v>
      </c>
      <c r="D255" s="1" t="s">
        <v>203</v>
      </c>
      <c r="E255" s="1" t="s">
        <v>6</v>
      </c>
      <c r="F255" s="1" t="n">
        <v>0</v>
      </c>
      <c r="G255" s="1" t="s">
        <v>3</v>
      </c>
    </row>
    <row r="256" customFormat="false" ht="12.8" hidden="false" customHeight="false" outlineLevel="0" collapsed="false">
      <c r="A256" s="1" t="s">
        <v>4</v>
      </c>
      <c r="B256" s="1" t="n">
        <v>472070</v>
      </c>
      <c r="C256" s="2" t="n">
        <v>43409</v>
      </c>
      <c r="D256" s="1" t="s">
        <v>203</v>
      </c>
      <c r="E256" s="1" t="s">
        <v>2</v>
      </c>
      <c r="F256" s="1" t="n">
        <v>0</v>
      </c>
      <c r="G256" s="1" t="s">
        <v>3</v>
      </c>
    </row>
    <row r="257" customFormat="false" ht="12.8" hidden="false" customHeight="false" outlineLevel="0" collapsed="false">
      <c r="A257" s="1" t="s">
        <v>4</v>
      </c>
      <c r="B257" s="1" t="n">
        <v>472761</v>
      </c>
      <c r="C257" s="2" t="n">
        <v>43426</v>
      </c>
      <c r="D257" s="1" t="s">
        <v>204</v>
      </c>
      <c r="E257" s="1" t="s">
        <v>6</v>
      </c>
      <c r="F257" s="1" t="n">
        <v>2</v>
      </c>
      <c r="G257" s="1" t="s">
        <v>167</v>
      </c>
    </row>
    <row r="258" customFormat="false" ht="12.8" hidden="false" customHeight="false" outlineLevel="0" collapsed="false">
      <c r="A258" s="1" t="s">
        <v>54</v>
      </c>
      <c r="B258" s="1" t="n">
        <v>352047</v>
      </c>
      <c r="C258" s="2" t="n">
        <v>43426</v>
      </c>
      <c r="D258" s="1" t="s">
        <v>205</v>
      </c>
      <c r="E258" s="1" t="s">
        <v>6</v>
      </c>
      <c r="F258" s="1" t="n">
        <v>3</v>
      </c>
      <c r="G258" s="1" t="s">
        <v>206</v>
      </c>
    </row>
    <row r="259" customFormat="false" ht="12.8" hidden="false" customHeight="false" outlineLevel="0" collapsed="false">
      <c r="A259" s="1" t="s">
        <v>8</v>
      </c>
      <c r="B259" s="1" t="n">
        <v>468698</v>
      </c>
      <c r="C259" s="2" t="n">
        <v>43292</v>
      </c>
      <c r="D259" s="1" t="s">
        <v>205</v>
      </c>
      <c r="E259" s="1" t="s">
        <v>2</v>
      </c>
      <c r="F259" s="1" t="n">
        <v>1</v>
      </c>
      <c r="G259" s="1" t="s">
        <v>13</v>
      </c>
    </row>
    <row r="260" customFormat="false" ht="12.8" hidden="false" customHeight="false" outlineLevel="0" collapsed="false">
      <c r="A260" s="1" t="s">
        <v>10</v>
      </c>
      <c r="B260" s="1"/>
      <c r="C260" s="2" t="n">
        <v>43388</v>
      </c>
      <c r="D260" s="1" t="s">
        <v>207</v>
      </c>
      <c r="E260" s="1" t="s">
        <v>6</v>
      </c>
      <c r="F260" s="1" t="n">
        <v>1</v>
      </c>
      <c r="G260" s="1" t="s">
        <v>208</v>
      </c>
    </row>
    <row r="261" customFormat="false" ht="12.8" hidden="false" customHeight="false" outlineLevel="0" collapsed="false">
      <c r="A261" s="1" t="s">
        <v>4</v>
      </c>
      <c r="B261" s="1" t="n">
        <v>465685</v>
      </c>
      <c r="C261" s="2" t="n">
        <v>43265</v>
      </c>
      <c r="D261" s="1" t="s">
        <v>207</v>
      </c>
      <c r="E261" s="1" t="s">
        <v>6</v>
      </c>
      <c r="F261" s="1" t="n">
        <v>1</v>
      </c>
      <c r="G261" s="1" t="s">
        <v>209</v>
      </c>
    </row>
    <row r="262" customFormat="false" ht="12.8" hidden="false" customHeight="false" outlineLevel="0" collapsed="false">
      <c r="A262" s="1" t="s">
        <v>8</v>
      </c>
      <c r="B262" s="1" t="n">
        <v>475675</v>
      </c>
      <c r="C262" s="2" t="n">
        <v>43420</v>
      </c>
      <c r="D262" s="1" t="s">
        <v>210</v>
      </c>
      <c r="E262" s="1" t="s">
        <v>6</v>
      </c>
      <c r="F262" s="1" t="n">
        <v>0</v>
      </c>
      <c r="G262" s="1" t="s">
        <v>3</v>
      </c>
    </row>
    <row r="263" customFormat="false" ht="12.8" hidden="false" customHeight="false" outlineLevel="0" collapsed="false">
      <c r="A263" s="1" t="s">
        <v>8</v>
      </c>
      <c r="B263" s="1" t="n">
        <v>463211</v>
      </c>
      <c r="C263" s="2" t="n">
        <v>43205</v>
      </c>
      <c r="D263" s="1" t="s">
        <v>211</v>
      </c>
      <c r="E263" s="1" t="s">
        <v>2</v>
      </c>
      <c r="F263" s="1" t="n">
        <v>0</v>
      </c>
      <c r="G263" s="1" t="s">
        <v>3</v>
      </c>
    </row>
    <row r="264" customFormat="false" ht="12.8" hidden="false" customHeight="false" outlineLevel="0" collapsed="false">
      <c r="A264" s="1" t="s">
        <v>8</v>
      </c>
      <c r="B264" s="1" t="n">
        <v>474975</v>
      </c>
      <c r="C264" s="2" t="n">
        <v>43406</v>
      </c>
      <c r="D264" s="1" t="s">
        <v>212</v>
      </c>
      <c r="E264" s="1" t="s">
        <v>6</v>
      </c>
      <c r="F264" s="1" t="s">
        <v>83</v>
      </c>
      <c r="G264" s="1" t="s">
        <v>83</v>
      </c>
    </row>
    <row r="265" customFormat="false" ht="12.8" hidden="false" customHeight="false" outlineLevel="0" collapsed="false">
      <c r="A265" s="1" t="s">
        <v>8</v>
      </c>
      <c r="B265" s="1" t="n">
        <v>474911</v>
      </c>
      <c r="C265" s="2" t="n">
        <v>43404</v>
      </c>
      <c r="D265" s="1" t="s">
        <v>212</v>
      </c>
      <c r="E265" s="1" t="s">
        <v>6</v>
      </c>
      <c r="F265" s="1" t="n">
        <v>3</v>
      </c>
      <c r="G265" s="1" t="s">
        <v>136</v>
      </c>
    </row>
    <row r="266" customFormat="false" ht="12.8" hidden="false" customHeight="false" outlineLevel="0" collapsed="false">
      <c r="A266" s="1" t="s">
        <v>8</v>
      </c>
      <c r="B266" s="1" t="n">
        <v>475233</v>
      </c>
      <c r="C266" s="2" t="n">
        <v>43411</v>
      </c>
      <c r="D266" s="1" t="s">
        <v>212</v>
      </c>
      <c r="E266" s="1" t="s">
        <v>6</v>
      </c>
      <c r="F266" s="1" t="n">
        <v>3</v>
      </c>
      <c r="G266" s="1" t="s">
        <v>136</v>
      </c>
    </row>
    <row r="267" customFormat="false" ht="12.8" hidden="false" customHeight="false" outlineLevel="0" collapsed="false">
      <c r="A267" s="1" t="s">
        <v>8</v>
      </c>
      <c r="B267" s="1" t="n">
        <v>475694</v>
      </c>
      <c r="C267" s="2" t="n">
        <v>43419</v>
      </c>
      <c r="D267" s="1" t="s">
        <v>212</v>
      </c>
      <c r="E267" s="1" t="s">
        <v>6</v>
      </c>
      <c r="F267" s="1" t="n">
        <v>3</v>
      </c>
      <c r="G267" s="1" t="s">
        <v>136</v>
      </c>
    </row>
    <row r="268" customFormat="false" ht="12.8" hidden="false" customHeight="false" outlineLevel="0" collapsed="false">
      <c r="A268" s="1" t="s">
        <v>4</v>
      </c>
      <c r="B268" s="1"/>
      <c r="C268" s="2" t="n">
        <v>43401</v>
      </c>
      <c r="D268" s="1" t="s">
        <v>212</v>
      </c>
      <c r="E268" s="1" t="s">
        <v>6</v>
      </c>
      <c r="F268" s="1" t="n">
        <v>3</v>
      </c>
      <c r="G268" s="1" t="s">
        <v>213</v>
      </c>
    </row>
    <row r="269" customFormat="false" ht="12.8" hidden="false" customHeight="false" outlineLevel="0" collapsed="false">
      <c r="A269" s="1" t="s">
        <v>8</v>
      </c>
      <c r="B269" s="1" t="n">
        <v>474711</v>
      </c>
      <c r="C269" s="2" t="n">
        <v>43400</v>
      </c>
      <c r="D269" s="1" t="s">
        <v>212</v>
      </c>
      <c r="E269" s="1" t="s">
        <v>6</v>
      </c>
      <c r="F269" s="1" t="n">
        <v>2</v>
      </c>
      <c r="G269" s="1" t="s">
        <v>214</v>
      </c>
    </row>
    <row r="270" customFormat="false" ht="12.8" hidden="false" customHeight="false" outlineLevel="0" collapsed="false">
      <c r="A270" s="1" t="s">
        <v>8</v>
      </c>
      <c r="B270" s="1" t="n">
        <v>474856</v>
      </c>
      <c r="C270" s="2" t="n">
        <v>43403</v>
      </c>
      <c r="D270" s="1" t="s">
        <v>212</v>
      </c>
      <c r="E270" s="1" t="s">
        <v>6</v>
      </c>
      <c r="F270" s="1" t="n">
        <v>2</v>
      </c>
      <c r="G270" s="1" t="s">
        <v>44</v>
      </c>
    </row>
    <row r="271" customFormat="false" ht="12.8" hidden="false" customHeight="false" outlineLevel="0" collapsed="false">
      <c r="A271" s="1" t="s">
        <v>8</v>
      </c>
      <c r="B271" s="1" t="n">
        <v>476174</v>
      </c>
      <c r="C271" s="2" t="n">
        <v>43430</v>
      </c>
      <c r="D271" s="1" t="s">
        <v>212</v>
      </c>
      <c r="E271" s="1" t="s">
        <v>6</v>
      </c>
      <c r="F271" s="1" t="n">
        <v>2</v>
      </c>
      <c r="G271" s="1" t="s">
        <v>44</v>
      </c>
    </row>
    <row r="272" customFormat="false" ht="12.8" hidden="false" customHeight="false" outlineLevel="0" collapsed="false">
      <c r="A272" s="1" t="s">
        <v>8</v>
      </c>
      <c r="B272" s="1" t="n">
        <v>475409</v>
      </c>
      <c r="C272" s="2" t="n">
        <v>43413</v>
      </c>
      <c r="D272" s="1" t="s">
        <v>212</v>
      </c>
      <c r="E272" s="1" t="s">
        <v>6</v>
      </c>
      <c r="F272" s="1" t="n">
        <v>2</v>
      </c>
      <c r="G272" s="1" t="s">
        <v>13</v>
      </c>
    </row>
    <row r="273" customFormat="false" ht="12.8" hidden="false" customHeight="false" outlineLevel="0" collapsed="false">
      <c r="A273" s="1" t="s">
        <v>8</v>
      </c>
      <c r="B273" s="1" t="n">
        <v>475759</v>
      </c>
      <c r="C273" s="2" t="n">
        <v>43420</v>
      </c>
      <c r="D273" s="1" t="s">
        <v>212</v>
      </c>
      <c r="E273" s="1" t="s">
        <v>6</v>
      </c>
      <c r="F273" s="1" t="n">
        <v>2</v>
      </c>
      <c r="G273" s="1" t="s">
        <v>109</v>
      </c>
    </row>
    <row r="274" customFormat="false" ht="12.8" hidden="false" customHeight="false" outlineLevel="0" collapsed="false">
      <c r="A274" s="1" t="s">
        <v>8</v>
      </c>
      <c r="B274" s="1" t="n">
        <v>475758</v>
      </c>
      <c r="C274" s="2" t="n">
        <v>43420</v>
      </c>
      <c r="D274" s="1" t="s">
        <v>212</v>
      </c>
      <c r="E274" s="1" t="s">
        <v>6</v>
      </c>
      <c r="F274" s="1" t="n">
        <v>2</v>
      </c>
      <c r="G274" s="1" t="s">
        <v>115</v>
      </c>
    </row>
    <row r="275" customFormat="false" ht="12.8" hidden="false" customHeight="false" outlineLevel="0" collapsed="false">
      <c r="A275" s="1" t="s">
        <v>10</v>
      </c>
      <c r="B275" s="1" t="n">
        <v>590883</v>
      </c>
      <c r="C275" s="2" t="n">
        <v>43415</v>
      </c>
      <c r="D275" s="1" t="s">
        <v>212</v>
      </c>
      <c r="E275" s="1" t="s">
        <v>6</v>
      </c>
      <c r="F275" s="1" t="n">
        <v>2</v>
      </c>
      <c r="G275" s="1" t="s">
        <v>215</v>
      </c>
    </row>
    <row r="276" customFormat="false" ht="12.8" hidden="false" customHeight="false" outlineLevel="0" collapsed="false">
      <c r="A276" s="1" t="s">
        <v>4</v>
      </c>
      <c r="B276" s="1" t="n">
        <v>472086</v>
      </c>
      <c r="C276" s="2" t="n">
        <v>43409</v>
      </c>
      <c r="D276" s="1" t="s">
        <v>212</v>
      </c>
      <c r="E276" s="1" t="s">
        <v>6</v>
      </c>
      <c r="F276" s="1" t="n">
        <v>2</v>
      </c>
      <c r="G276" s="1" t="s">
        <v>103</v>
      </c>
    </row>
    <row r="277" customFormat="false" ht="12.8" hidden="false" customHeight="false" outlineLevel="0" collapsed="false">
      <c r="A277" s="1" t="s">
        <v>4</v>
      </c>
      <c r="B277" s="1" t="n">
        <v>471841</v>
      </c>
      <c r="C277" s="2" t="n">
        <v>43404</v>
      </c>
      <c r="D277" s="1" t="s">
        <v>212</v>
      </c>
      <c r="E277" s="1" t="s">
        <v>6</v>
      </c>
      <c r="F277" s="1" t="n">
        <v>2</v>
      </c>
      <c r="G277" s="1" t="s">
        <v>44</v>
      </c>
    </row>
    <row r="278" customFormat="false" ht="12.8" hidden="false" customHeight="false" outlineLevel="0" collapsed="false">
      <c r="A278" s="1" t="s">
        <v>4</v>
      </c>
      <c r="B278" s="1" t="n">
        <v>472162</v>
      </c>
      <c r="C278" s="2" t="n">
        <v>43411</v>
      </c>
      <c r="D278" s="1" t="s">
        <v>212</v>
      </c>
      <c r="E278" s="1" t="s">
        <v>6</v>
      </c>
      <c r="F278" s="1" t="n">
        <v>2</v>
      </c>
      <c r="G278" s="1" t="s">
        <v>13</v>
      </c>
    </row>
    <row r="279" customFormat="false" ht="12.8" hidden="false" customHeight="false" outlineLevel="0" collapsed="false">
      <c r="A279" s="1" t="s">
        <v>4</v>
      </c>
      <c r="B279" s="1" t="n">
        <v>471993</v>
      </c>
      <c r="C279" s="2" t="n">
        <v>43407</v>
      </c>
      <c r="D279" s="1" t="s">
        <v>212</v>
      </c>
      <c r="E279" s="1" t="s">
        <v>6</v>
      </c>
      <c r="F279" s="1" t="n">
        <v>2</v>
      </c>
      <c r="G279" s="1" t="s">
        <v>216</v>
      </c>
    </row>
    <row r="280" customFormat="false" ht="12.8" hidden="false" customHeight="false" outlineLevel="0" collapsed="false">
      <c r="A280" s="1" t="s">
        <v>4</v>
      </c>
      <c r="B280" s="1" t="n">
        <v>471823</v>
      </c>
      <c r="C280" s="2" t="n">
        <v>43403</v>
      </c>
      <c r="D280" s="1" t="s">
        <v>212</v>
      </c>
      <c r="E280" s="1" t="s">
        <v>6</v>
      </c>
      <c r="F280" s="1" t="n">
        <v>2</v>
      </c>
      <c r="G280" s="1" t="s">
        <v>109</v>
      </c>
    </row>
    <row r="281" customFormat="false" ht="12.8" hidden="false" customHeight="false" outlineLevel="0" collapsed="false">
      <c r="A281" s="1" t="s">
        <v>14</v>
      </c>
      <c r="B281" s="1" t="n">
        <v>738524</v>
      </c>
      <c r="C281" s="2" t="n">
        <v>43197</v>
      </c>
      <c r="D281" s="1" t="s">
        <v>217</v>
      </c>
      <c r="E281" s="1" t="s">
        <v>6</v>
      </c>
      <c r="F281" s="1" t="n">
        <v>0</v>
      </c>
      <c r="G281" s="1" t="s">
        <v>3</v>
      </c>
    </row>
    <row r="282" customFormat="false" ht="12.8" hidden="false" customHeight="false" outlineLevel="0" collapsed="false">
      <c r="A282" s="1" t="s">
        <v>8</v>
      </c>
      <c r="B282" s="1" t="n">
        <v>462000</v>
      </c>
      <c r="C282" s="2" t="n">
        <v>43164</v>
      </c>
      <c r="D282" s="1" t="s">
        <v>218</v>
      </c>
      <c r="E282" s="1" t="s">
        <v>2</v>
      </c>
      <c r="F282" s="1" t="n">
        <v>0</v>
      </c>
      <c r="G282" s="1" t="s">
        <v>3</v>
      </c>
    </row>
    <row r="283" customFormat="false" ht="12.8" hidden="false" customHeight="false" outlineLevel="0" collapsed="false">
      <c r="A283" s="1" t="s">
        <v>14</v>
      </c>
      <c r="B283" s="1" t="n">
        <v>761222</v>
      </c>
      <c r="C283" s="2" t="n">
        <v>43421</v>
      </c>
      <c r="D283" s="1" t="s">
        <v>218</v>
      </c>
      <c r="E283" s="1" t="s">
        <v>2</v>
      </c>
      <c r="F283" s="1" t="n">
        <v>0</v>
      </c>
      <c r="G283" s="1" t="s">
        <v>3</v>
      </c>
    </row>
    <row r="284" customFormat="false" ht="12.8" hidden="false" customHeight="false" outlineLevel="0" collapsed="false">
      <c r="A284" s="1" t="s">
        <v>8</v>
      </c>
      <c r="B284" s="1" t="n">
        <v>476618</v>
      </c>
      <c r="C284" s="2" t="n">
        <v>43437</v>
      </c>
      <c r="D284" s="1" t="s">
        <v>219</v>
      </c>
      <c r="E284" s="1" t="s">
        <v>2</v>
      </c>
      <c r="F284" s="1" t="n">
        <v>0</v>
      </c>
      <c r="G284" s="1" t="s">
        <v>3</v>
      </c>
    </row>
    <row r="285" customFormat="false" ht="12.8" hidden="false" customHeight="false" outlineLevel="0" collapsed="false">
      <c r="A285" s="1" t="s">
        <v>8</v>
      </c>
      <c r="B285" s="1" t="n">
        <v>472858</v>
      </c>
      <c r="C285" s="2" t="n">
        <v>43364</v>
      </c>
      <c r="D285" s="1" t="s">
        <v>220</v>
      </c>
      <c r="E285" s="1" t="s">
        <v>2</v>
      </c>
      <c r="F285" s="1" t="n">
        <v>0</v>
      </c>
      <c r="G285" s="1" t="s">
        <v>3</v>
      </c>
    </row>
    <row r="286" customFormat="false" ht="12.8" hidden="false" customHeight="false" outlineLevel="0" collapsed="false">
      <c r="A286" s="1" t="s">
        <v>16</v>
      </c>
      <c r="B286" s="1" t="n">
        <v>565731</v>
      </c>
      <c r="C286" s="2" t="n">
        <v>43320</v>
      </c>
      <c r="D286" s="1" t="s">
        <v>221</v>
      </c>
      <c r="E286" s="1" t="s">
        <v>2</v>
      </c>
      <c r="F286" s="1" t="n">
        <v>1</v>
      </c>
      <c r="G286" s="1" t="s">
        <v>222</v>
      </c>
    </row>
    <row r="287" customFormat="false" ht="12.8" hidden="false" customHeight="false" outlineLevel="0" collapsed="false">
      <c r="A287" s="1" t="s">
        <v>16</v>
      </c>
      <c r="B287" s="1" t="n">
        <v>566809</v>
      </c>
      <c r="C287" s="2" t="n">
        <v>43331</v>
      </c>
      <c r="D287" s="1" t="s">
        <v>223</v>
      </c>
      <c r="E287" s="1" t="s">
        <v>6</v>
      </c>
      <c r="F287" s="1" t="n">
        <v>0</v>
      </c>
      <c r="G287" s="1" t="s">
        <v>3</v>
      </c>
    </row>
    <row r="288" customFormat="false" ht="12.8" hidden="false" customHeight="false" outlineLevel="0" collapsed="false">
      <c r="A288" s="1" t="s">
        <v>21</v>
      </c>
      <c r="B288" s="1" t="n">
        <v>611697</v>
      </c>
      <c r="C288" s="2" t="n">
        <v>43392</v>
      </c>
      <c r="D288" s="1" t="s">
        <v>224</v>
      </c>
      <c r="E288" s="1" t="s">
        <v>83</v>
      </c>
      <c r="F288" s="1" t="s">
        <v>83</v>
      </c>
      <c r="G288" s="1" t="s">
        <v>83</v>
      </c>
    </row>
    <row r="289" customFormat="false" ht="12.8" hidden="false" customHeight="false" outlineLevel="0" collapsed="false">
      <c r="A289" s="1" t="s">
        <v>4</v>
      </c>
      <c r="B289" s="1" t="n">
        <v>472549</v>
      </c>
      <c r="C289" s="2" t="n">
        <v>43421</v>
      </c>
      <c r="D289" s="1" t="s">
        <v>225</v>
      </c>
      <c r="E289" s="1" t="s">
        <v>6</v>
      </c>
      <c r="F289" s="1" t="n">
        <v>0</v>
      </c>
      <c r="G289" s="1" t="s">
        <v>3</v>
      </c>
    </row>
    <row r="290" customFormat="false" ht="12.8" hidden="false" customHeight="false" outlineLevel="0" collapsed="false">
      <c r="A290" s="1" t="s">
        <v>8</v>
      </c>
      <c r="B290" s="1" t="n">
        <v>475014</v>
      </c>
      <c r="C290" s="2" t="n">
        <v>43407</v>
      </c>
      <c r="D290" s="1" t="s">
        <v>226</v>
      </c>
      <c r="E290" s="1" t="s">
        <v>6</v>
      </c>
      <c r="F290" s="1" t="n">
        <v>1</v>
      </c>
      <c r="G290" s="1" t="s">
        <v>26</v>
      </c>
    </row>
    <row r="291" customFormat="false" ht="12.8" hidden="false" customHeight="false" outlineLevel="0" collapsed="false">
      <c r="A291" s="1" t="s">
        <v>4</v>
      </c>
      <c r="B291" s="1" t="n">
        <v>465181</v>
      </c>
      <c r="C291" s="2" t="n">
        <v>43253</v>
      </c>
      <c r="D291" s="1" t="s">
        <v>227</v>
      </c>
      <c r="E291" s="1" t="s">
        <v>6</v>
      </c>
      <c r="F291" s="1" t="n">
        <v>0</v>
      </c>
      <c r="G291" s="1" t="s">
        <v>3</v>
      </c>
    </row>
    <row r="292" customFormat="false" ht="12.8" hidden="false" customHeight="false" outlineLevel="0" collapsed="false">
      <c r="A292" s="1" t="s">
        <v>14</v>
      </c>
      <c r="B292" s="1" t="n">
        <v>738716</v>
      </c>
      <c r="C292" s="2" t="n">
        <v>43198</v>
      </c>
      <c r="D292" s="1" t="s">
        <v>228</v>
      </c>
      <c r="E292" s="1" t="s">
        <v>2</v>
      </c>
      <c r="F292" s="1" t="n">
        <v>1</v>
      </c>
      <c r="G292" s="1" t="s">
        <v>48</v>
      </c>
    </row>
    <row r="293" customFormat="false" ht="12.8" hidden="false" customHeight="false" outlineLevel="0" collapsed="false">
      <c r="A293" s="1" t="s">
        <v>16</v>
      </c>
      <c r="B293" s="1" t="n">
        <v>559383</v>
      </c>
      <c r="C293" s="2" t="n">
        <v>43265</v>
      </c>
      <c r="D293" s="1" t="s">
        <v>229</v>
      </c>
      <c r="E293" s="1" t="s">
        <v>2</v>
      </c>
      <c r="F293" s="1" t="n">
        <v>0</v>
      </c>
      <c r="G293" s="1" t="s">
        <v>3</v>
      </c>
    </row>
    <row r="294" customFormat="false" ht="12.8" hidden="false" customHeight="false" outlineLevel="0" collapsed="false">
      <c r="A294" s="1" t="s">
        <v>8</v>
      </c>
      <c r="B294" s="1" t="n">
        <v>466626</v>
      </c>
      <c r="C294" s="2" t="n">
        <v>43256</v>
      </c>
      <c r="D294" s="1" t="s">
        <v>229</v>
      </c>
      <c r="E294" s="1" t="s">
        <v>2</v>
      </c>
      <c r="F294" s="1" t="n">
        <v>0</v>
      </c>
      <c r="G294" s="1" t="s">
        <v>3</v>
      </c>
    </row>
    <row r="295" customFormat="false" ht="12.8" hidden="false" customHeight="false" outlineLevel="0" collapsed="false">
      <c r="A295" s="1" t="s">
        <v>14</v>
      </c>
      <c r="B295" s="1" t="n">
        <v>745697</v>
      </c>
      <c r="C295" s="2" t="n">
        <v>43266</v>
      </c>
      <c r="D295" s="1" t="s">
        <v>230</v>
      </c>
      <c r="E295" s="1" t="s">
        <v>2</v>
      </c>
      <c r="F295" s="1" t="n">
        <v>0</v>
      </c>
      <c r="G295" s="1" t="s">
        <v>3</v>
      </c>
    </row>
    <row r="296" customFormat="false" ht="12.8" hidden="false" customHeight="false" outlineLevel="0" collapsed="false">
      <c r="A296" s="1" t="s">
        <v>4</v>
      </c>
      <c r="B296" s="1" t="n">
        <v>475796</v>
      </c>
      <c r="C296" s="2" t="n">
        <v>43421</v>
      </c>
      <c r="D296" s="1" t="s">
        <v>231</v>
      </c>
      <c r="E296" s="1" t="s">
        <v>2</v>
      </c>
      <c r="F296" s="1" t="n">
        <v>0</v>
      </c>
      <c r="G296" s="1" t="s">
        <v>3</v>
      </c>
    </row>
    <row r="297" customFormat="false" ht="12.8" hidden="false" customHeight="false" outlineLevel="0" collapsed="false">
      <c r="A297" s="1" t="s">
        <v>4</v>
      </c>
      <c r="B297" s="1" t="n">
        <v>472322</v>
      </c>
      <c r="C297" s="2" t="n">
        <v>43415</v>
      </c>
      <c r="D297" s="1" t="s">
        <v>232</v>
      </c>
      <c r="E297" s="1" t="s">
        <v>2</v>
      </c>
      <c r="F297" s="1" t="n">
        <v>0</v>
      </c>
      <c r="G297" s="1" t="s">
        <v>3</v>
      </c>
    </row>
    <row r="298" customFormat="false" ht="12.8" hidden="false" customHeight="false" outlineLevel="0" collapsed="false">
      <c r="A298" s="1" t="s">
        <v>8</v>
      </c>
      <c r="B298" s="1" t="n">
        <v>474841</v>
      </c>
      <c r="C298" s="2" t="n">
        <v>43403</v>
      </c>
      <c r="D298" s="1" t="s">
        <v>233</v>
      </c>
      <c r="E298" s="1" t="s">
        <v>2</v>
      </c>
      <c r="F298" s="1" t="n">
        <v>0</v>
      </c>
      <c r="G298" s="1" t="s">
        <v>3</v>
      </c>
    </row>
    <row r="299" customFormat="false" ht="12.8" hidden="false" customHeight="false" outlineLevel="0" collapsed="false">
      <c r="A299" s="1" t="s">
        <v>4</v>
      </c>
      <c r="B299" s="1" t="n">
        <v>469988</v>
      </c>
      <c r="C299" s="2" t="n">
        <v>43358</v>
      </c>
      <c r="D299" s="1" t="s">
        <v>234</v>
      </c>
      <c r="E299" s="1" t="s">
        <v>6</v>
      </c>
      <c r="F299" s="1" t="n">
        <v>0</v>
      </c>
      <c r="G299" s="1" t="s">
        <v>3</v>
      </c>
    </row>
    <row r="300" customFormat="false" ht="12.8" hidden="false" customHeight="false" outlineLevel="0" collapsed="false">
      <c r="A300" s="1" t="s">
        <v>8</v>
      </c>
      <c r="B300" s="1" t="n">
        <v>472535</v>
      </c>
      <c r="C300" s="2" t="n">
        <v>43358</v>
      </c>
      <c r="D300" s="1" t="s">
        <v>235</v>
      </c>
      <c r="E300" s="1" t="s">
        <v>2</v>
      </c>
      <c r="F300" s="1" t="n">
        <v>0</v>
      </c>
      <c r="G300" s="1" t="s">
        <v>3</v>
      </c>
    </row>
    <row r="301" customFormat="false" ht="12.8" hidden="false" customHeight="false" outlineLevel="0" collapsed="false">
      <c r="A301" s="1" t="s">
        <v>54</v>
      </c>
      <c r="B301" s="1" t="n">
        <v>403681</v>
      </c>
      <c r="C301" s="2" t="n">
        <v>43446</v>
      </c>
      <c r="D301" s="1" t="s">
        <v>236</v>
      </c>
      <c r="E301" s="1" t="s">
        <v>2</v>
      </c>
      <c r="F301" s="1" t="n">
        <v>0</v>
      </c>
      <c r="G301" s="1" t="s">
        <v>3</v>
      </c>
    </row>
    <row r="302" customFormat="false" ht="12.8" hidden="false" customHeight="false" outlineLevel="0" collapsed="false">
      <c r="A302" s="1" t="s">
        <v>10</v>
      </c>
      <c r="B302" s="1" t="n">
        <v>589791</v>
      </c>
      <c r="C302" s="2" t="n">
        <v>43400</v>
      </c>
      <c r="D302" s="1" t="s">
        <v>237</v>
      </c>
      <c r="E302" s="1" t="s">
        <v>6</v>
      </c>
      <c r="F302" s="1" t="n">
        <v>1</v>
      </c>
      <c r="G302" s="1" t="s">
        <v>53</v>
      </c>
    </row>
    <row r="303" customFormat="false" ht="12.8" hidden="false" customHeight="false" outlineLevel="0" collapsed="false">
      <c r="A303" s="1" t="s">
        <v>18</v>
      </c>
      <c r="B303" s="1"/>
      <c r="C303" s="2" t="n">
        <v>43413</v>
      </c>
      <c r="D303" s="1" t="s">
        <v>238</v>
      </c>
      <c r="E303" s="1" t="s">
        <v>2</v>
      </c>
      <c r="F303" s="1" t="n">
        <v>1</v>
      </c>
      <c r="G303" s="1" t="s">
        <v>239</v>
      </c>
    </row>
    <row r="304" customFormat="false" ht="12.8" hidden="false" customHeight="false" outlineLevel="0" collapsed="false">
      <c r="A304" s="1" t="s">
        <v>14</v>
      </c>
      <c r="B304" s="1" t="n">
        <v>738997</v>
      </c>
      <c r="C304" s="2" t="n">
        <v>43201</v>
      </c>
      <c r="D304" s="1" t="s">
        <v>240</v>
      </c>
      <c r="E304" s="1" t="s">
        <v>2</v>
      </c>
      <c r="F304" s="1" t="n">
        <v>0</v>
      </c>
      <c r="G304" s="1" t="s">
        <v>3</v>
      </c>
    </row>
    <row r="305" customFormat="false" ht="12.8" hidden="false" customHeight="false" outlineLevel="0" collapsed="false">
      <c r="A305" s="1" t="s">
        <v>21</v>
      </c>
      <c r="B305" s="1" t="n">
        <v>613716</v>
      </c>
      <c r="C305" s="2" t="n">
        <v>43424</v>
      </c>
      <c r="D305" s="1" t="s">
        <v>241</v>
      </c>
      <c r="E305" s="1" t="s">
        <v>2</v>
      </c>
      <c r="F305" s="1" t="n">
        <v>0</v>
      </c>
      <c r="G305" s="1" t="s">
        <v>3</v>
      </c>
    </row>
    <row r="306" customFormat="false" ht="12.8" hidden="false" customHeight="false" outlineLevel="0" collapsed="false">
      <c r="A306" s="1" t="s">
        <v>14</v>
      </c>
      <c r="B306" s="1" t="n">
        <v>744937</v>
      </c>
      <c r="C306" s="2" t="n">
        <v>43258</v>
      </c>
      <c r="D306" s="1" t="s">
        <v>241</v>
      </c>
      <c r="E306" s="1" t="s">
        <v>2</v>
      </c>
      <c r="F306" s="1" t="n">
        <v>0</v>
      </c>
      <c r="G306" s="1" t="s">
        <v>3</v>
      </c>
    </row>
    <row r="307" customFormat="false" ht="12.8" hidden="false" customHeight="false" outlineLevel="0" collapsed="false">
      <c r="A307" s="1" t="s">
        <v>4</v>
      </c>
      <c r="B307" s="1" t="n">
        <v>472407</v>
      </c>
      <c r="C307" s="2" t="n">
        <v>43417</v>
      </c>
      <c r="D307" s="1" t="s">
        <v>242</v>
      </c>
      <c r="E307" s="1" t="s">
        <v>6</v>
      </c>
      <c r="F307" s="1" t="s">
        <v>83</v>
      </c>
      <c r="G307" s="1" t="s">
        <v>83</v>
      </c>
    </row>
    <row r="308" customFormat="false" ht="12.8" hidden="false" customHeight="false" outlineLevel="0" collapsed="false">
      <c r="A308" s="1" t="s">
        <v>0</v>
      </c>
      <c r="B308" s="1" t="n">
        <v>563381</v>
      </c>
      <c r="C308" s="2" t="n">
        <v>43255</v>
      </c>
      <c r="D308" s="1" t="s">
        <v>243</v>
      </c>
      <c r="E308" s="1" t="s">
        <v>2</v>
      </c>
      <c r="F308" s="1" t="n">
        <v>0</v>
      </c>
      <c r="G308" s="1" t="s">
        <v>3</v>
      </c>
    </row>
    <row r="309" customFormat="false" ht="12.8" hidden="false" customHeight="false" outlineLevel="0" collapsed="false">
      <c r="A309" s="1" t="s">
        <v>16</v>
      </c>
      <c r="B309" s="1"/>
      <c r="C309" s="2" t="n">
        <v>43266</v>
      </c>
      <c r="D309" s="1" t="s">
        <v>244</v>
      </c>
      <c r="E309" s="1" t="s">
        <v>2</v>
      </c>
      <c r="F309" s="1" t="s">
        <v>83</v>
      </c>
      <c r="G309" s="1" t="s">
        <v>83</v>
      </c>
    </row>
    <row r="310" customFormat="false" ht="12.8" hidden="false" customHeight="false" outlineLevel="0" collapsed="false">
      <c r="A310" s="1" t="s">
        <v>10</v>
      </c>
      <c r="B310" s="1" t="n">
        <v>593475</v>
      </c>
      <c r="C310" s="2" t="n">
        <v>43451</v>
      </c>
      <c r="D310" s="1" t="s">
        <v>244</v>
      </c>
      <c r="E310" s="1" t="s">
        <v>6</v>
      </c>
      <c r="F310" s="1" t="n">
        <v>2</v>
      </c>
      <c r="G310" s="1" t="s">
        <v>245</v>
      </c>
    </row>
    <row r="311" customFormat="false" ht="12.8" hidden="false" customHeight="false" outlineLevel="0" collapsed="false">
      <c r="A311" s="1" t="s">
        <v>4</v>
      </c>
      <c r="B311" s="1" t="n">
        <v>472448</v>
      </c>
      <c r="C311" s="2" t="n">
        <v>43419</v>
      </c>
      <c r="D311" s="1" t="s">
        <v>244</v>
      </c>
      <c r="E311" s="1" t="s">
        <v>6</v>
      </c>
      <c r="F311" s="1" t="n">
        <v>1</v>
      </c>
      <c r="G311" s="1" t="s">
        <v>176</v>
      </c>
    </row>
    <row r="312" customFormat="false" ht="12.8" hidden="false" customHeight="false" outlineLevel="0" collapsed="false">
      <c r="A312" s="1" t="s">
        <v>10</v>
      </c>
      <c r="B312" s="1"/>
      <c r="C312" s="2" t="n">
        <v>43244</v>
      </c>
      <c r="D312" s="1" t="s">
        <v>244</v>
      </c>
      <c r="E312" s="1" t="s">
        <v>2</v>
      </c>
      <c r="F312" s="1" t="n">
        <v>0</v>
      </c>
      <c r="G312" s="1" t="s">
        <v>3</v>
      </c>
    </row>
    <row r="313" customFormat="false" ht="12.8" hidden="false" customHeight="false" outlineLevel="0" collapsed="false">
      <c r="A313" s="1" t="s">
        <v>21</v>
      </c>
      <c r="B313" s="1" t="n">
        <v>601300</v>
      </c>
      <c r="C313" s="2" t="n">
        <v>43250</v>
      </c>
      <c r="D313" s="1" t="s">
        <v>246</v>
      </c>
      <c r="E313" s="1" t="s">
        <v>2</v>
      </c>
      <c r="F313" s="1" t="n">
        <v>0</v>
      </c>
      <c r="G313" s="1" t="s">
        <v>3</v>
      </c>
    </row>
    <row r="314" customFormat="false" ht="12.8" hidden="false" customHeight="false" outlineLevel="0" collapsed="false">
      <c r="A314" s="1" t="s">
        <v>10</v>
      </c>
      <c r="B314" s="1"/>
      <c r="C314" s="2" t="n">
        <v>43258</v>
      </c>
      <c r="D314" s="1" t="s">
        <v>247</v>
      </c>
      <c r="E314" s="1" t="s">
        <v>6</v>
      </c>
      <c r="F314" s="1" t="n">
        <v>1</v>
      </c>
      <c r="G314" s="1" t="s">
        <v>248</v>
      </c>
    </row>
    <row r="315" customFormat="false" ht="12.8" hidden="false" customHeight="false" outlineLevel="0" collapsed="false">
      <c r="A315" s="1" t="s">
        <v>4</v>
      </c>
      <c r="B315" s="1" t="n">
        <v>466764</v>
      </c>
      <c r="C315" s="2" t="n">
        <v>43258</v>
      </c>
      <c r="D315" s="1" t="s">
        <v>247</v>
      </c>
      <c r="E315" s="1" t="s">
        <v>2</v>
      </c>
      <c r="F315" s="1" t="n">
        <v>0</v>
      </c>
      <c r="G315" s="1" t="s">
        <v>3</v>
      </c>
    </row>
    <row r="316" customFormat="false" ht="12.8" hidden="false" customHeight="false" outlineLevel="0" collapsed="false">
      <c r="A316" s="1" t="s">
        <v>21</v>
      </c>
      <c r="B316" s="1" t="n">
        <v>611168</v>
      </c>
      <c r="C316" s="2" t="n">
        <v>43384</v>
      </c>
      <c r="D316" s="1" t="s">
        <v>249</v>
      </c>
      <c r="E316" s="1" t="s">
        <v>6</v>
      </c>
      <c r="F316" s="1" t="n">
        <v>0</v>
      </c>
      <c r="G316" s="1" t="s">
        <v>3</v>
      </c>
    </row>
    <row r="317" customFormat="false" ht="12.8" hidden="false" customHeight="false" outlineLevel="0" collapsed="false">
      <c r="A317" s="1" t="s">
        <v>4</v>
      </c>
      <c r="B317" s="1" t="n">
        <v>471394</v>
      </c>
      <c r="C317" s="2" t="n">
        <v>43393</v>
      </c>
      <c r="D317" s="1" t="s">
        <v>249</v>
      </c>
      <c r="E317" s="1" t="s">
        <v>6</v>
      </c>
      <c r="F317" s="1" t="n">
        <v>0</v>
      </c>
      <c r="G317" s="1" t="s">
        <v>3</v>
      </c>
    </row>
    <row r="318" customFormat="false" ht="12.8" hidden="false" customHeight="false" outlineLevel="0" collapsed="false">
      <c r="A318" s="1" t="s">
        <v>21</v>
      </c>
      <c r="B318" s="1" t="n">
        <v>613744</v>
      </c>
      <c r="C318" s="2" t="n">
        <v>43425</v>
      </c>
      <c r="D318" s="1" t="s">
        <v>250</v>
      </c>
      <c r="E318" s="1" t="s">
        <v>6</v>
      </c>
      <c r="F318" s="1" t="n">
        <v>2</v>
      </c>
      <c r="G318" s="1" t="s">
        <v>176</v>
      </c>
    </row>
    <row r="319" customFormat="false" ht="12.8" hidden="false" customHeight="false" outlineLevel="0" collapsed="false">
      <c r="A319" s="1" t="s">
        <v>16</v>
      </c>
      <c r="B319" s="1" t="n">
        <v>573349</v>
      </c>
      <c r="C319" s="2" t="n">
        <v>43393</v>
      </c>
      <c r="D319" s="1" t="s">
        <v>251</v>
      </c>
      <c r="E319" s="1" t="s">
        <v>6</v>
      </c>
      <c r="F319" s="1" t="n">
        <v>1</v>
      </c>
      <c r="G319" s="1" t="s">
        <v>252</v>
      </c>
    </row>
    <row r="320" customFormat="false" ht="12.8" hidden="false" customHeight="false" outlineLevel="0" collapsed="false">
      <c r="A320" s="1"/>
      <c r="B320" s="1" t="n">
        <v>586079</v>
      </c>
      <c r="C320" s="2" t="n">
        <v>43353</v>
      </c>
      <c r="D320" s="1" t="s">
        <v>253</v>
      </c>
      <c r="E320" s="1" t="s">
        <v>2</v>
      </c>
      <c r="F320" s="1" t="n">
        <v>1</v>
      </c>
      <c r="G320" s="1" t="s">
        <v>254</v>
      </c>
    </row>
    <row r="321" customFormat="false" ht="12.8" hidden="false" customHeight="false" outlineLevel="0" collapsed="false">
      <c r="A321" s="1" t="s">
        <v>14</v>
      </c>
      <c r="B321" s="1" t="n">
        <v>757675</v>
      </c>
      <c r="C321" s="2" t="n">
        <v>43385</v>
      </c>
      <c r="D321" s="1" t="s">
        <v>255</v>
      </c>
      <c r="E321" s="1" t="s">
        <v>6</v>
      </c>
      <c r="F321" s="1" t="n">
        <v>1</v>
      </c>
      <c r="G321" s="1" t="s">
        <v>256</v>
      </c>
    </row>
    <row r="322" customFormat="false" ht="12.8" hidden="false" customHeight="false" outlineLevel="0" collapsed="false">
      <c r="A322" s="1" t="s">
        <v>16</v>
      </c>
      <c r="B322" s="1" t="n">
        <v>569965</v>
      </c>
      <c r="C322" s="2" t="n">
        <v>43361</v>
      </c>
      <c r="D322" s="1" t="s">
        <v>257</v>
      </c>
      <c r="E322" s="1" t="s">
        <v>2</v>
      </c>
      <c r="F322" s="1" t="n">
        <v>0</v>
      </c>
      <c r="G322" s="1" t="s">
        <v>3</v>
      </c>
    </row>
    <row r="323" customFormat="false" ht="12.8" hidden="false" customHeight="false" outlineLevel="0" collapsed="false">
      <c r="A323" s="1" t="s">
        <v>21</v>
      </c>
      <c r="B323" s="1" t="n">
        <v>613227</v>
      </c>
      <c r="C323" s="2" t="n">
        <v>43417</v>
      </c>
      <c r="D323" s="1" t="s">
        <v>258</v>
      </c>
      <c r="E323" s="1" t="s">
        <v>6</v>
      </c>
      <c r="F323" s="1" t="n">
        <v>1</v>
      </c>
      <c r="G323" s="1" t="s">
        <v>13</v>
      </c>
    </row>
    <row r="324" customFormat="false" ht="12.8" hidden="false" customHeight="false" outlineLevel="0" collapsed="false">
      <c r="A324" s="1" t="s">
        <v>8</v>
      </c>
      <c r="B324" s="1" t="n">
        <v>474987</v>
      </c>
      <c r="C324" s="2" t="n">
        <v>43406</v>
      </c>
      <c r="D324" s="1" t="s">
        <v>259</v>
      </c>
      <c r="E324" s="1" t="s">
        <v>6</v>
      </c>
      <c r="F324" s="1" t="n">
        <v>0</v>
      </c>
      <c r="G324" s="1" t="s">
        <v>3</v>
      </c>
    </row>
    <row r="325" customFormat="false" ht="12.8" hidden="false" customHeight="false" outlineLevel="0" collapsed="false">
      <c r="A325" s="1" t="s">
        <v>8</v>
      </c>
      <c r="B325" s="1" t="n">
        <v>466957</v>
      </c>
      <c r="C325" s="2" t="n">
        <v>43262</v>
      </c>
      <c r="D325" s="1" t="s">
        <v>260</v>
      </c>
      <c r="E325" s="1" t="s">
        <v>6</v>
      </c>
      <c r="F325" s="1" t="n">
        <v>1</v>
      </c>
      <c r="G325" s="1" t="s">
        <v>222</v>
      </c>
    </row>
    <row r="326" customFormat="false" ht="12.8" hidden="false" customHeight="false" outlineLevel="0" collapsed="false">
      <c r="A326" s="1" t="s">
        <v>261</v>
      </c>
      <c r="B326" s="1" t="n">
        <v>589502</v>
      </c>
      <c r="C326" s="2" t="n">
        <v>43397</v>
      </c>
      <c r="D326" s="1" t="s">
        <v>262</v>
      </c>
      <c r="E326" s="1" t="s">
        <v>6</v>
      </c>
      <c r="F326" s="1" t="n">
        <v>1</v>
      </c>
      <c r="G326" s="1" t="s">
        <v>109</v>
      </c>
    </row>
    <row r="327" customFormat="false" ht="12.8" hidden="false" customHeight="false" outlineLevel="0" collapsed="false">
      <c r="A327" s="1" t="s">
        <v>4</v>
      </c>
      <c r="B327" s="1" t="n">
        <v>471942</v>
      </c>
      <c r="C327" s="2" t="n">
        <v>43406</v>
      </c>
      <c r="D327" s="1" t="s">
        <v>263</v>
      </c>
      <c r="E327" s="1" t="s">
        <v>6</v>
      </c>
      <c r="F327" s="1" t="n">
        <v>4</v>
      </c>
      <c r="G327" s="1" t="s">
        <v>147</v>
      </c>
    </row>
    <row r="328" customFormat="false" ht="12.8" hidden="false" customHeight="false" outlineLevel="0" collapsed="false">
      <c r="A328" s="1" t="s">
        <v>16</v>
      </c>
      <c r="B328" s="1" t="n">
        <v>572771</v>
      </c>
      <c r="C328" s="2" t="n">
        <v>43388</v>
      </c>
      <c r="D328" s="1" t="s">
        <v>264</v>
      </c>
      <c r="E328" s="1" t="s">
        <v>6</v>
      </c>
      <c r="F328" s="1" t="n">
        <v>0</v>
      </c>
      <c r="G328" s="1" t="s">
        <v>3</v>
      </c>
    </row>
    <row r="329" customFormat="false" ht="12.8" hidden="false" customHeight="false" outlineLevel="0" collapsed="false">
      <c r="A329" s="1" t="s">
        <v>4</v>
      </c>
      <c r="B329" s="1" t="n">
        <v>472767</v>
      </c>
      <c r="C329" s="2" t="n">
        <v>43426</v>
      </c>
      <c r="D329" s="1" t="s">
        <v>264</v>
      </c>
      <c r="E329" s="1" t="s">
        <v>6</v>
      </c>
      <c r="F329" s="1" t="n">
        <v>0</v>
      </c>
      <c r="G329" s="1" t="s">
        <v>3</v>
      </c>
    </row>
    <row r="330" customFormat="false" ht="12.8" hidden="false" customHeight="false" outlineLevel="0" collapsed="false">
      <c r="A330" s="1" t="s">
        <v>16</v>
      </c>
      <c r="B330" s="1" t="n">
        <v>572213</v>
      </c>
      <c r="C330" s="2" t="n">
        <v>43383</v>
      </c>
      <c r="D330" s="1" t="s">
        <v>265</v>
      </c>
      <c r="E330" s="1" t="s">
        <v>2</v>
      </c>
      <c r="F330" s="1" t="n">
        <v>0</v>
      </c>
      <c r="G330" s="1" t="s">
        <v>3</v>
      </c>
    </row>
    <row r="331" customFormat="false" ht="12.8" hidden="false" customHeight="false" outlineLevel="0" collapsed="false">
      <c r="A331" s="1" t="s">
        <v>54</v>
      </c>
      <c r="B331" s="1" t="n">
        <v>379928</v>
      </c>
      <c r="C331" s="2" t="n">
        <v>43389</v>
      </c>
      <c r="D331" s="1" t="s">
        <v>265</v>
      </c>
      <c r="E331" s="1" t="s">
        <v>2</v>
      </c>
      <c r="F331" s="1" t="n">
        <v>0</v>
      </c>
      <c r="G331" s="1" t="s">
        <v>3</v>
      </c>
    </row>
    <row r="332" customFormat="false" ht="12.8" hidden="false" customHeight="false" outlineLevel="0" collapsed="false">
      <c r="A332" s="1" t="s">
        <v>10</v>
      </c>
      <c r="B332" s="1" t="n">
        <v>593755</v>
      </c>
      <c r="C332" s="2" t="n">
        <v>43455</v>
      </c>
      <c r="D332" s="1" t="s">
        <v>266</v>
      </c>
      <c r="E332" s="1" t="s">
        <v>6</v>
      </c>
      <c r="F332" s="1" t="n">
        <v>1</v>
      </c>
      <c r="G332" s="1" t="s">
        <v>267</v>
      </c>
    </row>
    <row r="333" customFormat="false" ht="12.8" hidden="false" customHeight="false" outlineLevel="0" collapsed="false">
      <c r="A333" s="1" t="s">
        <v>8</v>
      </c>
      <c r="B333" s="1"/>
      <c r="C333" s="2" t="n">
        <v>43457</v>
      </c>
      <c r="D333" s="1" t="s">
        <v>268</v>
      </c>
      <c r="E333" s="1" t="s">
        <v>2</v>
      </c>
      <c r="F333" s="1" t="n">
        <v>0</v>
      </c>
      <c r="G333" s="1" t="s">
        <v>3</v>
      </c>
    </row>
    <row r="334" customFormat="false" ht="12.8" hidden="false" customHeight="false" outlineLevel="0" collapsed="false">
      <c r="A334" s="1" t="s">
        <v>14</v>
      </c>
      <c r="B334" s="1" t="n">
        <v>760576</v>
      </c>
      <c r="C334" s="2" t="n">
        <v>43416</v>
      </c>
      <c r="D334" s="1" t="s">
        <v>269</v>
      </c>
      <c r="E334" s="1" t="s">
        <v>2</v>
      </c>
      <c r="F334" s="1" t="n">
        <v>0</v>
      </c>
      <c r="G334" s="1" t="s">
        <v>3</v>
      </c>
    </row>
    <row r="335" customFormat="false" ht="12.8" hidden="false" customHeight="false" outlineLevel="0" collapsed="false">
      <c r="A335" s="1" t="s">
        <v>16</v>
      </c>
      <c r="B335" s="1" t="n">
        <v>544695</v>
      </c>
      <c r="C335" s="2" t="n">
        <v>43123</v>
      </c>
      <c r="D335" s="1" t="s">
        <v>270</v>
      </c>
      <c r="E335" s="1" t="s">
        <v>2</v>
      </c>
      <c r="F335" s="1" t="n">
        <v>0</v>
      </c>
      <c r="G335" s="1" t="s">
        <v>3</v>
      </c>
    </row>
    <row r="336" customFormat="false" ht="12.8" hidden="false" customHeight="false" outlineLevel="0" collapsed="false">
      <c r="A336" s="1" t="s">
        <v>21</v>
      </c>
      <c r="B336" s="1" t="n">
        <v>594228</v>
      </c>
      <c r="C336" s="2" t="n">
        <v>43145</v>
      </c>
      <c r="D336" s="1" t="s">
        <v>270</v>
      </c>
      <c r="E336" s="1" t="s">
        <v>2</v>
      </c>
      <c r="F336" s="1" t="n">
        <v>0</v>
      </c>
      <c r="G336" s="1" t="s">
        <v>3</v>
      </c>
    </row>
    <row r="337" customFormat="false" ht="12.8" hidden="false" customHeight="false" outlineLevel="0" collapsed="false">
      <c r="A337" s="1" t="s">
        <v>8</v>
      </c>
      <c r="B337" s="1"/>
      <c r="C337" s="2" t="n">
        <v>43394</v>
      </c>
      <c r="D337" s="1" t="s">
        <v>271</v>
      </c>
      <c r="E337" s="1" t="s">
        <v>272</v>
      </c>
      <c r="F337" s="1" t="n">
        <v>0</v>
      </c>
      <c r="G337" s="1" t="s">
        <v>3</v>
      </c>
    </row>
    <row r="338" customFormat="false" ht="12.8" hidden="false" customHeight="false" outlineLevel="0" collapsed="false">
      <c r="A338" s="1" t="s">
        <v>16</v>
      </c>
      <c r="B338" s="1" t="n">
        <v>572924</v>
      </c>
      <c r="C338" s="2" t="n">
        <v>43390</v>
      </c>
      <c r="D338" s="1" t="s">
        <v>273</v>
      </c>
      <c r="E338" s="1" t="s">
        <v>6</v>
      </c>
      <c r="F338" s="1" t="n">
        <v>1</v>
      </c>
      <c r="G338" s="1" t="s">
        <v>215</v>
      </c>
    </row>
    <row r="339" customFormat="false" ht="12.8" hidden="false" customHeight="false" outlineLevel="0" collapsed="false">
      <c r="A339" s="1" t="s">
        <v>54</v>
      </c>
      <c r="B339" s="1" t="n">
        <v>349346</v>
      </c>
      <c r="C339" s="2" t="n">
        <v>43384</v>
      </c>
      <c r="D339" s="1" t="s">
        <v>274</v>
      </c>
      <c r="E339" s="1" t="s">
        <v>6</v>
      </c>
      <c r="F339" s="1" t="n">
        <v>0</v>
      </c>
      <c r="G339" s="1" t="s">
        <v>3</v>
      </c>
    </row>
    <row r="340" customFormat="false" ht="12.8" hidden="false" customHeight="false" outlineLevel="0" collapsed="false">
      <c r="A340" s="1" t="s">
        <v>16</v>
      </c>
      <c r="B340" s="1" t="n">
        <v>572758</v>
      </c>
      <c r="C340" s="2" t="n">
        <v>43388</v>
      </c>
      <c r="D340" s="1" t="s">
        <v>275</v>
      </c>
      <c r="E340" s="1" t="s">
        <v>2</v>
      </c>
      <c r="F340" s="1" t="n">
        <v>0</v>
      </c>
      <c r="G340" s="1" t="s">
        <v>3</v>
      </c>
    </row>
    <row r="341" customFormat="false" ht="12.8" hidden="false" customHeight="false" outlineLevel="0" collapsed="false">
      <c r="A341" s="1" t="s">
        <v>8</v>
      </c>
      <c r="B341" s="1" t="n">
        <v>474228</v>
      </c>
      <c r="C341" s="2" t="n">
        <v>43391</v>
      </c>
      <c r="D341" s="1" t="s">
        <v>275</v>
      </c>
      <c r="E341" s="1" t="s">
        <v>2</v>
      </c>
      <c r="F341" s="1" t="n">
        <v>0</v>
      </c>
      <c r="G341" s="1" t="s">
        <v>3</v>
      </c>
    </row>
    <row r="342" customFormat="false" ht="12.8" hidden="false" customHeight="false" outlineLevel="0" collapsed="false">
      <c r="A342" s="1" t="s">
        <v>8</v>
      </c>
      <c r="B342" s="1"/>
      <c r="C342" s="2" t="n">
        <v>43391</v>
      </c>
      <c r="D342" s="1" t="s">
        <v>275</v>
      </c>
      <c r="E342" s="1" t="s">
        <v>2</v>
      </c>
      <c r="F342" s="1" t="n">
        <v>0</v>
      </c>
      <c r="G342" s="1" t="s">
        <v>3</v>
      </c>
    </row>
    <row r="343" customFormat="false" ht="12.8" hidden="false" customHeight="false" outlineLevel="0" collapsed="false">
      <c r="A343" s="1" t="s">
        <v>8</v>
      </c>
      <c r="B343" s="1" t="n">
        <v>474314</v>
      </c>
      <c r="C343" s="2" t="n">
        <v>43392</v>
      </c>
      <c r="D343" s="1" t="s">
        <v>275</v>
      </c>
      <c r="E343" s="1" t="s">
        <v>6</v>
      </c>
      <c r="F343" s="1" t="n">
        <v>0</v>
      </c>
      <c r="G343" s="1" t="s">
        <v>3</v>
      </c>
    </row>
    <row r="344" customFormat="false" ht="12.8" hidden="false" customHeight="false" outlineLevel="0" collapsed="false">
      <c r="A344" s="1" t="s">
        <v>10</v>
      </c>
      <c r="B344" s="1" t="n">
        <v>588352</v>
      </c>
      <c r="C344" s="2" t="n">
        <v>43383</v>
      </c>
      <c r="D344" s="1" t="s">
        <v>275</v>
      </c>
      <c r="E344" s="1" t="s">
        <v>2</v>
      </c>
      <c r="F344" s="1" t="n">
        <v>0</v>
      </c>
      <c r="G344" s="1" t="s">
        <v>3</v>
      </c>
    </row>
    <row r="345" customFormat="false" ht="12.8" hidden="false" customHeight="false" outlineLevel="0" collapsed="false">
      <c r="A345" s="1" t="s">
        <v>10</v>
      </c>
      <c r="B345" s="1" t="n">
        <v>588684</v>
      </c>
      <c r="C345" s="2" t="n">
        <v>43387</v>
      </c>
      <c r="D345" s="1" t="s">
        <v>275</v>
      </c>
      <c r="E345" s="1" t="s">
        <v>2</v>
      </c>
      <c r="F345" s="1" t="n">
        <v>0</v>
      </c>
      <c r="G345" s="1" t="s">
        <v>3</v>
      </c>
    </row>
    <row r="346" customFormat="false" ht="12.8" hidden="false" customHeight="false" outlineLevel="0" collapsed="false">
      <c r="A346" s="1" t="s">
        <v>54</v>
      </c>
      <c r="B346" s="1" t="n">
        <v>349397</v>
      </c>
      <c r="C346" s="2" t="n">
        <v>43385</v>
      </c>
      <c r="D346" s="1" t="s">
        <v>276</v>
      </c>
      <c r="E346" s="1" t="s">
        <v>6</v>
      </c>
      <c r="F346" s="1" t="n">
        <v>1</v>
      </c>
      <c r="G346" s="1" t="s">
        <v>277</v>
      </c>
    </row>
    <row r="347" customFormat="false" ht="12.8" hidden="false" customHeight="false" outlineLevel="0" collapsed="false">
      <c r="A347" s="1" t="s">
        <v>8</v>
      </c>
      <c r="B347" s="1" t="n">
        <v>472392</v>
      </c>
      <c r="C347" s="2" t="n">
        <v>43357</v>
      </c>
      <c r="D347" s="1" t="s">
        <v>278</v>
      </c>
      <c r="E347" s="1" t="s">
        <v>2</v>
      </c>
      <c r="F347" s="1" t="n">
        <v>0</v>
      </c>
      <c r="G347" s="1" t="s">
        <v>3</v>
      </c>
    </row>
    <row r="348" customFormat="false" ht="12.8" hidden="false" customHeight="false" outlineLevel="0" collapsed="false">
      <c r="A348" s="1" t="s">
        <v>16</v>
      </c>
      <c r="B348" s="1" t="n">
        <v>572961</v>
      </c>
      <c r="C348" s="2" t="n">
        <v>43390</v>
      </c>
      <c r="D348" s="1" t="s">
        <v>279</v>
      </c>
      <c r="E348" s="1" t="s">
        <v>6</v>
      </c>
      <c r="F348" s="1" t="n">
        <v>1</v>
      </c>
      <c r="G348" s="1" t="s">
        <v>280</v>
      </c>
    </row>
    <row r="349" customFormat="false" ht="12.8" hidden="false" customHeight="false" outlineLevel="0" collapsed="false">
      <c r="A349" s="1" t="s">
        <v>21</v>
      </c>
      <c r="B349" s="1" t="n">
        <v>608203</v>
      </c>
      <c r="C349" s="2" t="n">
        <v>43339</v>
      </c>
      <c r="D349" s="1" t="s">
        <v>281</v>
      </c>
      <c r="E349" s="1" t="s">
        <v>2</v>
      </c>
      <c r="F349" s="1" t="n">
        <v>0</v>
      </c>
      <c r="G349" s="1" t="s">
        <v>3</v>
      </c>
    </row>
    <row r="350" customFormat="false" ht="12.8" hidden="false" customHeight="false" outlineLevel="0" collapsed="false">
      <c r="A350" s="1" t="s">
        <v>21</v>
      </c>
      <c r="B350" s="1" t="n">
        <v>602515</v>
      </c>
      <c r="C350" s="2" t="n">
        <v>43266</v>
      </c>
      <c r="D350" s="1" t="s">
        <v>282</v>
      </c>
      <c r="E350" s="1" t="s">
        <v>2</v>
      </c>
      <c r="F350" s="1" t="n">
        <v>0</v>
      </c>
      <c r="G350" s="1" t="s">
        <v>3</v>
      </c>
    </row>
    <row r="351" customFormat="false" ht="12.8" hidden="false" customHeight="false" outlineLevel="0" collapsed="false">
      <c r="A351" s="1" t="s">
        <v>16</v>
      </c>
      <c r="B351" s="1" t="n">
        <v>574263</v>
      </c>
      <c r="C351" s="2" t="n">
        <v>43402</v>
      </c>
      <c r="D351" s="1" t="s">
        <v>283</v>
      </c>
      <c r="E351" s="1" t="s">
        <v>6</v>
      </c>
      <c r="F351" s="1" t="n">
        <v>0</v>
      </c>
      <c r="G351" s="1" t="s">
        <v>3</v>
      </c>
    </row>
    <row r="352" customFormat="false" ht="12.8" hidden="false" customHeight="false" outlineLevel="0" collapsed="false">
      <c r="A352" s="1" t="s">
        <v>8</v>
      </c>
      <c r="B352" s="1" t="n">
        <v>475839</v>
      </c>
      <c r="C352" s="2" t="n">
        <v>43422</v>
      </c>
      <c r="D352" s="1" t="s">
        <v>284</v>
      </c>
      <c r="E352" s="1" t="s">
        <v>6</v>
      </c>
      <c r="F352" s="1" t="n">
        <v>0</v>
      </c>
      <c r="G352" s="1" t="s">
        <v>3</v>
      </c>
    </row>
    <row r="353" customFormat="false" ht="12.8" hidden="false" customHeight="false" outlineLevel="0" collapsed="false">
      <c r="A353" s="1" t="s">
        <v>8</v>
      </c>
      <c r="B353" s="1" t="n">
        <v>475781</v>
      </c>
      <c r="C353" s="2" t="n">
        <v>43423</v>
      </c>
      <c r="D353" s="1" t="s">
        <v>285</v>
      </c>
      <c r="E353" s="1" t="s">
        <v>6</v>
      </c>
      <c r="F353" s="1" t="n">
        <v>1</v>
      </c>
      <c r="G353" s="1" t="s">
        <v>44</v>
      </c>
    </row>
    <row r="354" customFormat="false" ht="12.8" hidden="false" customHeight="false" outlineLevel="0" collapsed="false">
      <c r="A354" s="1" t="s">
        <v>14</v>
      </c>
      <c r="B354" s="1" t="n">
        <v>763546</v>
      </c>
      <c r="C354" s="2" t="n">
        <v>43445</v>
      </c>
      <c r="D354" s="1" t="s">
        <v>286</v>
      </c>
      <c r="E354" s="1" t="s">
        <v>6</v>
      </c>
      <c r="F354" s="1" t="n">
        <v>1</v>
      </c>
      <c r="G354" s="1" t="s">
        <v>32</v>
      </c>
    </row>
    <row r="355" customFormat="false" ht="12.8" hidden="false" customHeight="false" outlineLevel="0" collapsed="false">
      <c r="A355" s="1" t="s">
        <v>8</v>
      </c>
      <c r="B355" s="1" t="n">
        <v>461388</v>
      </c>
      <c r="C355" s="2" t="n">
        <v>43154</v>
      </c>
      <c r="D355" s="1" t="s">
        <v>287</v>
      </c>
      <c r="E355" s="1" t="s">
        <v>6</v>
      </c>
      <c r="F355" s="1" t="n">
        <v>1</v>
      </c>
      <c r="G355" s="1" t="s">
        <v>288</v>
      </c>
    </row>
    <row r="356" customFormat="false" ht="12.8" hidden="false" customHeight="false" outlineLevel="0" collapsed="false">
      <c r="A356" s="1" t="s">
        <v>16</v>
      </c>
      <c r="B356" s="1" t="n">
        <v>573681</v>
      </c>
      <c r="C356" s="2" t="n">
        <v>43396</v>
      </c>
      <c r="D356" s="1" t="s">
        <v>289</v>
      </c>
      <c r="E356" s="1" t="s">
        <v>6</v>
      </c>
      <c r="F356" s="1" t="n">
        <v>1</v>
      </c>
      <c r="G356" s="1" t="s">
        <v>290</v>
      </c>
      <c r="H356" s="1"/>
    </row>
    <row r="357" customFormat="false" ht="12.8" hidden="false" customHeight="false" outlineLevel="0" collapsed="false">
      <c r="A357" s="1" t="s">
        <v>16</v>
      </c>
      <c r="B357" s="1" t="n">
        <v>573145</v>
      </c>
      <c r="C357" s="2" t="n">
        <v>43392</v>
      </c>
      <c r="D357" s="1" t="s">
        <v>289</v>
      </c>
      <c r="E357" s="1" t="s">
        <v>6</v>
      </c>
      <c r="F357" s="1" t="n">
        <v>1</v>
      </c>
      <c r="G357" s="1" t="s">
        <v>291</v>
      </c>
    </row>
    <row r="358" customFormat="false" ht="12.8" hidden="false" customHeight="false" outlineLevel="0" collapsed="false">
      <c r="A358" s="1" t="s">
        <v>8</v>
      </c>
      <c r="B358" s="1" t="n">
        <v>467178</v>
      </c>
      <c r="C358" s="2" t="n">
        <v>43266</v>
      </c>
      <c r="D358" s="1" t="s">
        <v>289</v>
      </c>
      <c r="E358" s="1" t="s">
        <v>6</v>
      </c>
      <c r="F358" s="1" t="n">
        <v>1</v>
      </c>
      <c r="G358" s="1" t="s">
        <v>209</v>
      </c>
    </row>
    <row r="359" customFormat="false" ht="12.8" hidden="false" customHeight="false" outlineLevel="0" collapsed="false">
      <c r="A359" s="1" t="s">
        <v>0</v>
      </c>
      <c r="B359" s="1" t="n">
        <v>575067</v>
      </c>
      <c r="C359" s="2" t="n">
        <v>43395</v>
      </c>
      <c r="D359" s="1" t="s">
        <v>289</v>
      </c>
      <c r="E359" s="1" t="s">
        <v>6</v>
      </c>
      <c r="F359" s="1" t="n">
        <v>1</v>
      </c>
      <c r="G359" s="1" t="s">
        <v>147</v>
      </c>
    </row>
    <row r="360" customFormat="false" ht="12.8" hidden="false" customHeight="false" outlineLevel="0" collapsed="false">
      <c r="A360" s="1" t="s">
        <v>54</v>
      </c>
      <c r="B360" s="1" t="n">
        <v>352275</v>
      </c>
      <c r="C360" s="2" t="n">
        <v>43428</v>
      </c>
      <c r="D360" s="1" t="s">
        <v>289</v>
      </c>
      <c r="E360" s="1" t="s">
        <v>6</v>
      </c>
      <c r="F360" s="1" t="n">
        <v>1</v>
      </c>
      <c r="G360" s="1" t="s">
        <v>32</v>
      </c>
    </row>
    <row r="361" customFormat="false" ht="12.8" hidden="false" customHeight="false" outlineLevel="0" collapsed="false">
      <c r="A361" s="1" t="s">
        <v>16</v>
      </c>
      <c r="B361" s="1" t="n">
        <v>574362</v>
      </c>
      <c r="C361" s="2" t="n">
        <v>43404</v>
      </c>
      <c r="D361" s="1" t="s">
        <v>289</v>
      </c>
      <c r="E361" s="1" t="s">
        <v>6</v>
      </c>
      <c r="F361" s="1" t="n">
        <v>0</v>
      </c>
      <c r="G361" s="1" t="s">
        <v>3</v>
      </c>
    </row>
    <row r="362" customFormat="false" ht="12.8" hidden="false" customHeight="false" outlineLevel="0" collapsed="false">
      <c r="A362" s="1" t="s">
        <v>10</v>
      </c>
      <c r="B362" s="1" t="n">
        <v>588988</v>
      </c>
      <c r="C362" s="2" t="n">
        <v>43391</v>
      </c>
      <c r="D362" s="1" t="s">
        <v>289</v>
      </c>
      <c r="E362" s="1" t="s">
        <v>2</v>
      </c>
      <c r="F362" s="1" t="n">
        <v>0</v>
      </c>
      <c r="G362" s="1" t="s">
        <v>3</v>
      </c>
    </row>
    <row r="363" customFormat="false" ht="12.8" hidden="false" customHeight="false" outlineLevel="0" collapsed="false">
      <c r="A363" s="1" t="s">
        <v>8</v>
      </c>
      <c r="B363" s="1" t="n">
        <v>475663</v>
      </c>
      <c r="C363" s="2" t="n">
        <v>43418</v>
      </c>
      <c r="D363" s="1" t="s">
        <v>292</v>
      </c>
      <c r="E363" s="1" t="s">
        <v>6</v>
      </c>
      <c r="F363" s="1" t="n">
        <v>1</v>
      </c>
      <c r="G363" s="1" t="s">
        <v>109</v>
      </c>
    </row>
    <row r="364" customFormat="false" ht="12.8" hidden="false" customHeight="false" outlineLevel="0" collapsed="false">
      <c r="A364" s="1" t="s">
        <v>8</v>
      </c>
      <c r="B364" s="1" t="n">
        <v>474381</v>
      </c>
      <c r="C364" s="2" t="n">
        <v>43394</v>
      </c>
      <c r="D364" s="1" t="s">
        <v>293</v>
      </c>
      <c r="E364" s="1" t="s">
        <v>2</v>
      </c>
      <c r="F364" s="1" t="n">
        <v>1</v>
      </c>
      <c r="G364" s="1" t="s">
        <v>13</v>
      </c>
    </row>
    <row r="365" customFormat="false" ht="12.8" hidden="false" customHeight="false" outlineLevel="0" collapsed="false">
      <c r="A365" s="1" t="s">
        <v>16</v>
      </c>
      <c r="B365" s="1" t="n">
        <v>573148</v>
      </c>
      <c r="C365" s="2" t="n">
        <v>43392</v>
      </c>
      <c r="D365" s="1" t="s">
        <v>294</v>
      </c>
      <c r="E365" s="1" t="s">
        <v>6</v>
      </c>
      <c r="F365" s="1" t="n">
        <v>1</v>
      </c>
      <c r="G365" s="1" t="s">
        <v>103</v>
      </c>
    </row>
    <row r="366" customFormat="false" ht="12.8" hidden="false" customHeight="false" outlineLevel="0" collapsed="false">
      <c r="A366" s="1" t="s">
        <v>16</v>
      </c>
      <c r="B366" s="1" t="n">
        <v>573350</v>
      </c>
      <c r="C366" s="2" t="n">
        <v>43393</v>
      </c>
      <c r="D366" s="1" t="s">
        <v>295</v>
      </c>
      <c r="E366" s="1" t="s">
        <v>6</v>
      </c>
      <c r="F366" s="1" t="n">
        <v>1</v>
      </c>
      <c r="G366" s="1" t="s">
        <v>48</v>
      </c>
    </row>
    <row r="367" customFormat="false" ht="12.8" hidden="false" customHeight="false" outlineLevel="0" collapsed="false">
      <c r="A367" s="1" t="s">
        <v>16</v>
      </c>
      <c r="B367" s="1" t="n">
        <v>572546</v>
      </c>
      <c r="C367" s="2" t="n">
        <v>43386</v>
      </c>
      <c r="D367" s="1" t="s">
        <v>295</v>
      </c>
      <c r="E367" s="1" t="s">
        <v>6</v>
      </c>
      <c r="F367" s="1" t="n">
        <v>0</v>
      </c>
      <c r="G367" s="1" t="s">
        <v>3</v>
      </c>
    </row>
    <row r="368" customFormat="false" ht="12.8" hidden="false" customHeight="false" outlineLevel="0" collapsed="false">
      <c r="A368" s="1" t="s">
        <v>21</v>
      </c>
      <c r="B368" s="1"/>
      <c r="C368" s="2" t="n">
        <v>43406</v>
      </c>
      <c r="D368" s="1" t="s">
        <v>295</v>
      </c>
      <c r="E368" s="1" t="s">
        <v>6</v>
      </c>
      <c r="F368" s="1" t="n">
        <v>0</v>
      </c>
      <c r="G368" s="1" t="s">
        <v>3</v>
      </c>
    </row>
    <row r="369" customFormat="false" ht="12.8" hidden="false" customHeight="false" outlineLevel="0" collapsed="false">
      <c r="A369" s="1" t="s">
        <v>8</v>
      </c>
      <c r="B369" s="1" t="n">
        <v>475519</v>
      </c>
      <c r="C369" s="2" t="n">
        <v>43416</v>
      </c>
      <c r="D369" s="1" t="s">
        <v>296</v>
      </c>
      <c r="E369" s="1" t="s">
        <v>6</v>
      </c>
      <c r="F369" s="1" t="n">
        <v>0</v>
      </c>
      <c r="G369" s="1" t="s">
        <v>3</v>
      </c>
    </row>
    <row r="370" customFormat="false" ht="12.8" hidden="false" customHeight="false" outlineLevel="0" collapsed="false">
      <c r="A370" s="1" t="s">
        <v>18</v>
      </c>
      <c r="B370" s="1"/>
      <c r="C370" s="2" t="n">
        <v>43337</v>
      </c>
      <c r="D370" s="1" t="s">
        <v>296</v>
      </c>
      <c r="E370" s="1" t="s">
        <v>2</v>
      </c>
      <c r="F370" s="1" t="n">
        <v>0</v>
      </c>
      <c r="G370" s="1" t="s">
        <v>3</v>
      </c>
    </row>
    <row r="371" customFormat="false" ht="12.8" hidden="false" customHeight="false" outlineLevel="0" collapsed="false">
      <c r="A371" s="1" t="s">
        <v>0</v>
      </c>
      <c r="B371" s="1"/>
      <c r="C371" s="2" t="n">
        <v>43246</v>
      </c>
      <c r="D371" s="1" t="s">
        <v>296</v>
      </c>
      <c r="E371" s="1" t="s">
        <v>2</v>
      </c>
      <c r="F371" s="1" t="n">
        <v>0</v>
      </c>
      <c r="G371" s="1" t="s">
        <v>3</v>
      </c>
    </row>
    <row r="372" customFormat="false" ht="12.8" hidden="false" customHeight="false" outlineLevel="0" collapsed="false">
      <c r="A372" s="1" t="s">
        <v>0</v>
      </c>
      <c r="B372" s="1" t="n">
        <v>562944</v>
      </c>
      <c r="C372" s="2" t="n">
        <v>43251</v>
      </c>
      <c r="D372" s="1" t="s">
        <v>296</v>
      </c>
      <c r="E372" s="1" t="s">
        <v>2</v>
      </c>
      <c r="F372" s="1" t="n">
        <v>0</v>
      </c>
      <c r="G372" s="1" t="s">
        <v>3</v>
      </c>
    </row>
    <row r="373" customFormat="false" ht="12.8" hidden="false" customHeight="false" outlineLevel="0" collapsed="false">
      <c r="A373" s="1" t="s">
        <v>0</v>
      </c>
      <c r="B373" s="1"/>
      <c r="C373" s="2" t="n">
        <v>43252</v>
      </c>
      <c r="D373" s="1" t="s">
        <v>296</v>
      </c>
      <c r="E373" s="1" t="s">
        <v>2</v>
      </c>
      <c r="F373" s="1" t="n">
        <v>0</v>
      </c>
      <c r="G373" s="1" t="s">
        <v>3</v>
      </c>
    </row>
    <row r="374" customFormat="false" ht="12.8" hidden="false" customHeight="false" outlineLevel="0" collapsed="false">
      <c r="A374" s="1" t="s">
        <v>0</v>
      </c>
      <c r="B374" s="1" t="n">
        <v>571184</v>
      </c>
      <c r="C374" s="2" t="n">
        <v>43349</v>
      </c>
      <c r="D374" s="1" t="s">
        <v>296</v>
      </c>
      <c r="E374" s="1" t="s">
        <v>2</v>
      </c>
      <c r="F374" s="1" t="n">
        <v>0</v>
      </c>
      <c r="G374" s="1" t="s">
        <v>3</v>
      </c>
    </row>
    <row r="375" customFormat="false" ht="12.8" hidden="false" customHeight="false" outlineLevel="0" collapsed="false">
      <c r="A375" s="1" t="s">
        <v>10</v>
      </c>
      <c r="B375" s="1" t="n">
        <v>574852</v>
      </c>
      <c r="C375" s="2" t="n">
        <v>43218</v>
      </c>
      <c r="D375" s="1" t="s">
        <v>296</v>
      </c>
      <c r="E375" s="1" t="s">
        <v>2</v>
      </c>
      <c r="F375" s="1" t="n">
        <v>0</v>
      </c>
      <c r="G375" s="1" t="s">
        <v>3</v>
      </c>
    </row>
    <row r="376" customFormat="false" ht="12.8" hidden="false" customHeight="false" outlineLevel="0" collapsed="false">
      <c r="A376" s="1" t="s">
        <v>10</v>
      </c>
      <c r="B376" s="1"/>
      <c r="C376" s="2" t="n">
        <v>43252</v>
      </c>
      <c r="D376" s="1" t="s">
        <v>296</v>
      </c>
      <c r="E376" s="1" t="s">
        <v>2</v>
      </c>
      <c r="F376" s="1" t="n">
        <v>0</v>
      </c>
      <c r="G376" s="1" t="s">
        <v>3</v>
      </c>
    </row>
    <row r="377" customFormat="false" ht="12.8" hidden="false" customHeight="false" outlineLevel="0" collapsed="false">
      <c r="A377" s="1" t="s">
        <v>21</v>
      </c>
      <c r="B377" s="1"/>
      <c r="C377" s="2" t="n">
        <v>43320</v>
      </c>
      <c r="D377" s="1" t="s">
        <v>296</v>
      </c>
      <c r="E377" s="1" t="s">
        <v>2</v>
      </c>
      <c r="F377" s="1" t="n">
        <v>0</v>
      </c>
      <c r="G377" s="1" t="s">
        <v>3</v>
      </c>
    </row>
    <row r="378" customFormat="false" ht="12.8" hidden="false" customHeight="false" outlineLevel="0" collapsed="false">
      <c r="A378" s="1" t="s">
        <v>14</v>
      </c>
      <c r="B378" s="1" t="n">
        <v>745719</v>
      </c>
      <c r="C378" s="2" t="n">
        <v>43266</v>
      </c>
      <c r="D378" s="1" t="s">
        <v>297</v>
      </c>
      <c r="E378" s="1" t="s">
        <v>6</v>
      </c>
      <c r="F378" s="1" t="s">
        <v>83</v>
      </c>
      <c r="G378" s="1" t="s">
        <v>83</v>
      </c>
    </row>
    <row r="379" customFormat="false" ht="12.8" hidden="false" customHeight="false" outlineLevel="0" collapsed="false">
      <c r="A379" s="1" t="s">
        <v>14</v>
      </c>
      <c r="B379" s="1" t="n">
        <v>761249</v>
      </c>
      <c r="C379" s="2" t="n">
        <v>43421</v>
      </c>
      <c r="D379" s="1" t="s">
        <v>298</v>
      </c>
      <c r="E379" s="1" t="s">
        <v>2</v>
      </c>
      <c r="F379" s="1" t="n">
        <v>0</v>
      </c>
      <c r="G379" s="1" t="s">
        <v>3</v>
      </c>
    </row>
    <row r="380" customFormat="false" ht="12.8" hidden="false" customHeight="false" outlineLevel="0" collapsed="false">
      <c r="A380" s="1" t="s">
        <v>4</v>
      </c>
      <c r="B380" s="1" t="n">
        <v>477833</v>
      </c>
      <c r="C380" s="2" t="n">
        <v>43459</v>
      </c>
      <c r="D380" s="1" t="s">
        <v>298</v>
      </c>
      <c r="E380" s="1" t="s">
        <v>6</v>
      </c>
      <c r="F380" s="1" t="n">
        <v>0</v>
      </c>
      <c r="G380" s="1" t="s">
        <v>3</v>
      </c>
    </row>
    <row r="381" customFormat="false" ht="12.8" hidden="false" customHeight="false" outlineLevel="0" collapsed="false">
      <c r="A381" s="1" t="s">
        <v>16</v>
      </c>
      <c r="B381" s="1" t="n">
        <v>564755</v>
      </c>
      <c r="C381" s="2" t="n">
        <v>43313</v>
      </c>
      <c r="D381" s="1" t="s">
        <v>299</v>
      </c>
      <c r="E381" s="1" t="s">
        <v>2</v>
      </c>
      <c r="F381" s="1" t="n">
        <v>2</v>
      </c>
      <c r="G381" s="1" t="s">
        <v>300</v>
      </c>
    </row>
    <row r="382" customFormat="false" ht="12.8" hidden="false" customHeight="false" outlineLevel="0" collapsed="false">
      <c r="A382" s="1" t="s">
        <v>14</v>
      </c>
      <c r="B382" s="3" t="n">
        <v>739551</v>
      </c>
      <c r="C382" s="2" t="n">
        <v>43207</v>
      </c>
      <c r="D382" s="1" t="s">
        <v>301</v>
      </c>
      <c r="E382" s="1" t="s">
        <v>6</v>
      </c>
      <c r="F382" s="1" t="n">
        <v>1</v>
      </c>
      <c r="G382" s="1" t="s">
        <v>302</v>
      </c>
    </row>
    <row r="383" customFormat="false" ht="12.8" hidden="false" customHeight="false" outlineLevel="0" collapsed="false">
      <c r="A383" s="1" t="s">
        <v>8</v>
      </c>
      <c r="B383" s="1" t="n">
        <v>463863</v>
      </c>
      <c r="C383" s="2" t="n">
        <v>43199</v>
      </c>
      <c r="D383" s="1" t="s">
        <v>303</v>
      </c>
      <c r="E383" s="1" t="s">
        <v>6</v>
      </c>
      <c r="F383" s="1" t="n">
        <v>1</v>
      </c>
      <c r="G383" s="1" t="s">
        <v>304</v>
      </c>
    </row>
    <row r="384" customFormat="false" ht="12.8" hidden="false" customHeight="false" outlineLevel="0" collapsed="false">
      <c r="A384" s="1" t="s">
        <v>8</v>
      </c>
      <c r="B384" s="1" t="n">
        <v>453644</v>
      </c>
      <c r="C384" s="2" t="n">
        <v>43198</v>
      </c>
      <c r="D384" s="1" t="s">
        <v>305</v>
      </c>
      <c r="E384" s="1" t="s">
        <v>6</v>
      </c>
      <c r="F384" s="1" t="n">
        <v>1</v>
      </c>
      <c r="G384" s="1" t="s">
        <v>306</v>
      </c>
    </row>
    <row r="385" customFormat="false" ht="12.8" hidden="false" customHeight="false" outlineLevel="0" collapsed="false">
      <c r="A385" s="1" t="s">
        <v>0</v>
      </c>
      <c r="B385" s="1" t="n">
        <v>555812</v>
      </c>
      <c r="C385" s="2" t="n">
        <v>43208</v>
      </c>
      <c r="D385" s="1" t="s">
        <v>307</v>
      </c>
      <c r="E385" s="1" t="s">
        <v>6</v>
      </c>
      <c r="F385" s="1" t="n">
        <v>1</v>
      </c>
      <c r="G385" s="1" t="s">
        <v>109</v>
      </c>
    </row>
    <row r="386" customFormat="false" ht="12.8" hidden="false" customHeight="false" outlineLevel="0" collapsed="false">
      <c r="A386" s="1" t="s">
        <v>10</v>
      </c>
      <c r="B386" s="1" t="n">
        <v>593407</v>
      </c>
      <c r="C386" s="2" t="n">
        <v>39797</v>
      </c>
      <c r="D386" s="1" t="s">
        <v>308</v>
      </c>
      <c r="E386" s="1" t="s">
        <v>6</v>
      </c>
      <c r="F386" s="1" t="n">
        <v>2</v>
      </c>
      <c r="G386" s="1" t="s">
        <v>176</v>
      </c>
    </row>
    <row r="387" customFormat="false" ht="12.8" hidden="false" customHeight="false" outlineLevel="0" collapsed="false">
      <c r="A387" s="1" t="s">
        <v>0</v>
      </c>
      <c r="B387" s="1" t="n">
        <v>562976</v>
      </c>
      <c r="C387" s="2" t="n">
        <v>43251</v>
      </c>
      <c r="D387" s="1" t="s">
        <v>309</v>
      </c>
      <c r="E387" s="1" t="s">
        <v>2</v>
      </c>
      <c r="F387" s="1" t="n">
        <v>0</v>
      </c>
      <c r="G387" s="1" t="s">
        <v>3</v>
      </c>
    </row>
    <row r="388" customFormat="false" ht="12.8" hidden="false" customHeight="false" outlineLevel="0" collapsed="false">
      <c r="A388" s="1" t="s">
        <v>8</v>
      </c>
      <c r="B388" s="1" t="n">
        <v>476906</v>
      </c>
      <c r="C388" s="2" t="n">
        <v>43442</v>
      </c>
      <c r="D388" s="1" t="s">
        <v>310</v>
      </c>
      <c r="E388" s="1" t="s">
        <v>2</v>
      </c>
      <c r="F388" s="1" t="n">
        <v>0</v>
      </c>
      <c r="G388" s="1" t="s">
        <v>3</v>
      </c>
    </row>
    <row r="389" customFormat="false" ht="12.8" hidden="false" customHeight="false" outlineLevel="0" collapsed="false">
      <c r="A389" s="1" t="s">
        <v>8</v>
      </c>
      <c r="B389" s="1" t="n">
        <v>476859</v>
      </c>
      <c r="C389" s="2" t="n">
        <v>43444</v>
      </c>
      <c r="D389" s="1" t="s">
        <v>310</v>
      </c>
      <c r="E389" s="1" t="s">
        <v>2</v>
      </c>
      <c r="F389" s="1" t="n">
        <v>0</v>
      </c>
      <c r="G389" s="1" t="s">
        <v>3</v>
      </c>
    </row>
    <row r="390" customFormat="false" ht="12.8" hidden="false" customHeight="false" outlineLevel="0" collapsed="false">
      <c r="A390" s="1" t="s">
        <v>10</v>
      </c>
      <c r="B390" s="1" t="n">
        <v>591246</v>
      </c>
      <c r="C390" s="2" t="n">
        <v>43420</v>
      </c>
      <c r="D390" s="1" t="s">
        <v>310</v>
      </c>
      <c r="E390" s="1" t="s">
        <v>2</v>
      </c>
      <c r="F390" s="1" t="n">
        <v>0</v>
      </c>
      <c r="G390" s="1" t="s">
        <v>3</v>
      </c>
    </row>
    <row r="391" customFormat="false" ht="12.8" hidden="false" customHeight="false" outlineLevel="0" collapsed="false">
      <c r="A391" s="1" t="s">
        <v>16</v>
      </c>
      <c r="B391" s="1" t="n">
        <v>572813</v>
      </c>
      <c r="C391" s="2" t="n">
        <v>43389</v>
      </c>
      <c r="D391" s="1" t="s">
        <v>311</v>
      </c>
      <c r="E391" s="1" t="s">
        <v>2</v>
      </c>
      <c r="F391" s="1" t="n">
        <v>0</v>
      </c>
      <c r="G391" s="1" t="s">
        <v>3</v>
      </c>
    </row>
    <row r="392" customFormat="false" ht="12.8" hidden="false" customHeight="false" outlineLevel="0" collapsed="false">
      <c r="A392" s="1" t="s">
        <v>16</v>
      </c>
      <c r="B392" s="1" t="n">
        <v>573779</v>
      </c>
      <c r="C392" s="2" t="n">
        <v>43398</v>
      </c>
      <c r="D392" s="1" t="s">
        <v>312</v>
      </c>
      <c r="E392" s="1"/>
      <c r="F392" s="1"/>
      <c r="G392" s="1"/>
    </row>
    <row r="393" customFormat="false" ht="12.8" hidden="false" customHeight="false" outlineLevel="0" collapsed="false">
      <c r="A393" s="1" t="s">
        <v>14</v>
      </c>
      <c r="B393" s="1" t="n">
        <v>757524</v>
      </c>
      <c r="C393" s="2" t="n">
        <v>43383</v>
      </c>
      <c r="D393" s="1" t="s">
        <v>313</v>
      </c>
      <c r="E393" s="1" t="s">
        <v>2</v>
      </c>
      <c r="F393" s="1" t="n">
        <v>0</v>
      </c>
      <c r="G393" s="1" t="s">
        <v>3</v>
      </c>
    </row>
    <row r="394" customFormat="false" ht="12.8" hidden="false" customHeight="false" outlineLevel="0" collapsed="false">
      <c r="A394" s="1" t="s">
        <v>21</v>
      </c>
      <c r="B394" s="1"/>
      <c r="C394" s="2" t="n">
        <v>43351</v>
      </c>
      <c r="D394" s="1" t="s">
        <v>314</v>
      </c>
      <c r="E394" s="1" t="s">
        <v>2</v>
      </c>
      <c r="F394" s="1" t="s">
        <v>83</v>
      </c>
      <c r="G394" s="1" t="s">
        <v>83</v>
      </c>
    </row>
    <row r="395" customFormat="false" ht="12.8" hidden="false" customHeight="false" outlineLevel="0" collapsed="false">
      <c r="A395" s="1" t="s">
        <v>21</v>
      </c>
      <c r="B395" s="1" t="n">
        <v>600747</v>
      </c>
      <c r="C395" s="2" t="n">
        <v>43243</v>
      </c>
      <c r="D395" s="1" t="s">
        <v>314</v>
      </c>
      <c r="E395" s="1" t="s">
        <v>6</v>
      </c>
      <c r="F395" s="1" t="n">
        <v>3</v>
      </c>
      <c r="G395" s="1" t="s">
        <v>315</v>
      </c>
    </row>
    <row r="396" customFormat="false" ht="12.8" hidden="false" customHeight="false" outlineLevel="0" collapsed="false">
      <c r="A396" s="1" t="s">
        <v>8</v>
      </c>
      <c r="B396" s="1" t="n">
        <v>472381</v>
      </c>
      <c r="C396" s="2" t="n">
        <v>43356</v>
      </c>
      <c r="D396" s="1" t="s">
        <v>314</v>
      </c>
      <c r="E396" s="1" t="s">
        <v>6</v>
      </c>
      <c r="F396" s="1" t="n">
        <v>2</v>
      </c>
      <c r="G396" s="1" t="s">
        <v>316</v>
      </c>
    </row>
    <row r="397" customFormat="false" ht="12.8" hidden="false" customHeight="false" outlineLevel="0" collapsed="false">
      <c r="A397" s="1" t="s">
        <v>8</v>
      </c>
      <c r="B397" s="1" t="n">
        <v>473323</v>
      </c>
      <c r="C397" s="2" t="n">
        <v>43372</v>
      </c>
      <c r="D397" s="1" t="s">
        <v>314</v>
      </c>
      <c r="E397" s="1" t="s">
        <v>6</v>
      </c>
      <c r="F397" s="1" t="n">
        <v>2</v>
      </c>
      <c r="G397" s="1" t="s">
        <v>13</v>
      </c>
    </row>
    <row r="398" customFormat="false" ht="12.8" hidden="false" customHeight="false" outlineLevel="0" collapsed="false">
      <c r="A398" s="1" t="s">
        <v>21</v>
      </c>
      <c r="B398" s="1" t="n">
        <v>612500</v>
      </c>
      <c r="C398" s="2" t="n">
        <v>43405</v>
      </c>
      <c r="D398" s="1" t="s">
        <v>314</v>
      </c>
      <c r="E398" s="1" t="s">
        <v>6</v>
      </c>
      <c r="F398" s="1" t="n">
        <v>2</v>
      </c>
      <c r="G398" s="1" t="s">
        <v>317</v>
      </c>
    </row>
    <row r="399" customFormat="false" ht="12.8" hidden="false" customHeight="false" outlineLevel="0" collapsed="false">
      <c r="A399" s="1" t="s">
        <v>21</v>
      </c>
      <c r="B399" s="1" t="n">
        <v>612585</v>
      </c>
      <c r="C399" s="2" t="n">
        <v>43407</v>
      </c>
      <c r="D399" s="1" t="s">
        <v>314</v>
      </c>
      <c r="E399" s="1" t="s">
        <v>6</v>
      </c>
      <c r="F399" s="1" t="n">
        <v>2</v>
      </c>
      <c r="G399" s="1" t="s">
        <v>176</v>
      </c>
    </row>
    <row r="400" customFormat="false" ht="12.8" hidden="false" customHeight="false" outlineLevel="0" collapsed="false">
      <c r="A400" s="1" t="s">
        <v>21</v>
      </c>
      <c r="B400" s="1"/>
      <c r="C400" s="2" t="n">
        <v>43401</v>
      </c>
      <c r="D400" s="1" t="s">
        <v>314</v>
      </c>
      <c r="E400" s="1" t="s">
        <v>6</v>
      </c>
      <c r="F400" s="1" t="n">
        <v>2</v>
      </c>
      <c r="G400" s="1" t="s">
        <v>13</v>
      </c>
    </row>
    <row r="401" customFormat="false" ht="12.8" hidden="false" customHeight="false" outlineLevel="0" collapsed="false">
      <c r="A401" s="1" t="s">
        <v>21</v>
      </c>
      <c r="B401" s="1"/>
      <c r="C401" s="2" t="n">
        <v>43402</v>
      </c>
      <c r="D401" s="1" t="s">
        <v>314</v>
      </c>
      <c r="E401" s="1" t="s">
        <v>6</v>
      </c>
      <c r="F401" s="1" t="n">
        <v>2</v>
      </c>
      <c r="G401" s="1" t="s">
        <v>13</v>
      </c>
    </row>
    <row r="402" customFormat="false" ht="12.8" hidden="false" customHeight="false" outlineLevel="0" collapsed="false">
      <c r="A402" s="1" t="s">
        <v>21</v>
      </c>
      <c r="B402" s="1"/>
      <c r="C402" s="2" t="n">
        <v>43406</v>
      </c>
      <c r="D402" s="1" t="s">
        <v>314</v>
      </c>
      <c r="E402" s="1" t="s">
        <v>6</v>
      </c>
      <c r="F402" s="1" t="n">
        <v>2</v>
      </c>
      <c r="G402" s="1" t="s">
        <v>13</v>
      </c>
    </row>
    <row r="403" customFormat="false" ht="12.8" hidden="false" customHeight="false" outlineLevel="0" collapsed="false">
      <c r="A403" s="1" t="s">
        <v>21</v>
      </c>
      <c r="B403" s="1"/>
      <c r="C403" s="2" t="n">
        <v>43406</v>
      </c>
      <c r="D403" s="1" t="s">
        <v>314</v>
      </c>
      <c r="E403" s="1" t="s">
        <v>6</v>
      </c>
      <c r="F403" s="1" t="n">
        <v>2</v>
      </c>
      <c r="G403" s="1" t="s">
        <v>26</v>
      </c>
    </row>
    <row r="404" customFormat="false" ht="12.8" hidden="false" customHeight="false" outlineLevel="0" collapsed="false">
      <c r="A404" s="1" t="s">
        <v>21</v>
      </c>
      <c r="B404" s="1" t="n">
        <v>609085</v>
      </c>
      <c r="C404" s="2" t="n">
        <v>43353</v>
      </c>
      <c r="D404" s="1" t="s">
        <v>314</v>
      </c>
      <c r="E404" s="1" t="s">
        <v>6</v>
      </c>
      <c r="F404" s="1" t="n">
        <v>2</v>
      </c>
      <c r="G404" s="1" t="s">
        <v>137</v>
      </c>
    </row>
    <row r="405" customFormat="false" ht="12.8" hidden="false" customHeight="false" outlineLevel="0" collapsed="false">
      <c r="A405" s="1" t="s">
        <v>54</v>
      </c>
      <c r="B405" s="1"/>
      <c r="C405" s="2" t="n">
        <v>43313</v>
      </c>
      <c r="D405" s="1" t="s">
        <v>314</v>
      </c>
      <c r="E405" s="1" t="s">
        <v>6</v>
      </c>
      <c r="F405" s="1" t="n">
        <v>2</v>
      </c>
      <c r="G405" s="1" t="s">
        <v>318</v>
      </c>
    </row>
    <row r="406" customFormat="false" ht="12.8" hidden="false" customHeight="false" outlineLevel="0" collapsed="false">
      <c r="A406" s="1" t="s">
        <v>14</v>
      </c>
      <c r="B406" s="1" t="n">
        <v>754280</v>
      </c>
      <c r="C406" s="2" t="n">
        <v>43352</v>
      </c>
      <c r="D406" s="1" t="s">
        <v>314</v>
      </c>
      <c r="E406" s="1" t="s">
        <v>6</v>
      </c>
      <c r="F406" s="1" t="n">
        <v>2</v>
      </c>
      <c r="G406" s="1" t="s">
        <v>319</v>
      </c>
    </row>
    <row r="407" customFormat="false" ht="12.8" hidden="false" customHeight="false" outlineLevel="0" collapsed="false">
      <c r="A407" s="1" t="s">
        <v>4</v>
      </c>
      <c r="B407" s="1" t="n">
        <v>472182</v>
      </c>
      <c r="C407" s="2" t="n">
        <v>43412</v>
      </c>
      <c r="D407" s="1" t="s">
        <v>314</v>
      </c>
      <c r="E407" s="1" t="s">
        <v>2</v>
      </c>
      <c r="F407" s="1" t="n">
        <v>2</v>
      </c>
      <c r="G407" s="1" t="s">
        <v>13</v>
      </c>
    </row>
    <row r="408" customFormat="false" ht="12.8" hidden="false" customHeight="false" outlineLevel="0" collapsed="false">
      <c r="A408" s="1" t="s">
        <v>4</v>
      </c>
      <c r="B408" s="1" t="n">
        <v>471801</v>
      </c>
      <c r="C408" s="2" t="n">
        <v>43402</v>
      </c>
      <c r="D408" s="1" t="s">
        <v>314</v>
      </c>
      <c r="E408" s="1" t="s">
        <v>6</v>
      </c>
      <c r="F408" s="1" t="n">
        <v>2</v>
      </c>
      <c r="G408" s="1" t="s">
        <v>320</v>
      </c>
    </row>
    <row r="409" customFormat="false" ht="12.8" hidden="false" customHeight="false" outlineLevel="0" collapsed="false">
      <c r="A409" s="1" t="s">
        <v>10</v>
      </c>
      <c r="B409" s="1"/>
      <c r="C409" s="2" t="n">
        <v>43383</v>
      </c>
      <c r="D409" s="1" t="s">
        <v>314</v>
      </c>
      <c r="E409" s="1" t="s">
        <v>6</v>
      </c>
      <c r="F409" s="1" t="n">
        <v>1</v>
      </c>
      <c r="G409" s="1" t="s">
        <v>321</v>
      </c>
    </row>
    <row r="410" customFormat="false" ht="12.8" hidden="false" customHeight="false" outlineLevel="0" collapsed="false">
      <c r="A410" s="1" t="s">
        <v>4</v>
      </c>
      <c r="B410" s="1" t="n">
        <v>472735</v>
      </c>
      <c r="C410" s="2" t="n">
        <v>43426</v>
      </c>
      <c r="D410" s="1" t="s">
        <v>322</v>
      </c>
      <c r="E410" s="1" t="s">
        <v>6</v>
      </c>
      <c r="F410" s="1" t="n">
        <v>1</v>
      </c>
      <c r="G410" s="1" t="s">
        <v>13</v>
      </c>
    </row>
    <row r="411" customFormat="false" ht="12.8" hidden="false" customHeight="false" outlineLevel="0" collapsed="false">
      <c r="A411" s="1" t="s">
        <v>16</v>
      </c>
      <c r="B411" s="1" t="n">
        <v>557509</v>
      </c>
      <c r="C411" s="2" t="n">
        <v>43249</v>
      </c>
      <c r="D411" s="1" t="s">
        <v>323</v>
      </c>
      <c r="E411" s="1" t="s">
        <v>2</v>
      </c>
      <c r="F411" s="1" t="n">
        <v>0</v>
      </c>
      <c r="G411" s="1" t="s">
        <v>3</v>
      </c>
    </row>
    <row r="412" customFormat="false" ht="12.8" hidden="false" customHeight="false" outlineLevel="0" collapsed="false">
      <c r="A412" s="1" t="s">
        <v>16</v>
      </c>
      <c r="B412" s="1" t="n">
        <v>557688</v>
      </c>
      <c r="C412" s="2" t="n">
        <v>43250</v>
      </c>
      <c r="D412" s="1" t="s">
        <v>323</v>
      </c>
      <c r="E412" s="1" t="s">
        <v>2</v>
      </c>
      <c r="F412" s="1" t="n">
        <v>0</v>
      </c>
      <c r="G412" s="1" t="s">
        <v>3</v>
      </c>
    </row>
    <row r="413" customFormat="false" ht="12.8" hidden="false" customHeight="false" outlineLevel="0" collapsed="false">
      <c r="A413" s="1" t="s">
        <v>16</v>
      </c>
      <c r="B413" s="1" t="n">
        <v>557811</v>
      </c>
      <c r="C413" s="2" t="n">
        <v>43251</v>
      </c>
      <c r="D413" s="1" t="s">
        <v>323</v>
      </c>
      <c r="E413" s="1" t="s">
        <v>2</v>
      </c>
      <c r="F413" s="1" t="n">
        <v>0</v>
      </c>
      <c r="G413" s="1" t="s">
        <v>3</v>
      </c>
    </row>
    <row r="414" customFormat="false" ht="12.8" hidden="false" customHeight="false" outlineLevel="0" collapsed="false">
      <c r="A414" s="1" t="s">
        <v>16</v>
      </c>
      <c r="B414" s="1" t="n">
        <v>557992</v>
      </c>
      <c r="C414" s="2" t="n">
        <v>43253</v>
      </c>
      <c r="D414" s="1" t="s">
        <v>323</v>
      </c>
      <c r="E414" s="1" t="s">
        <v>2</v>
      </c>
      <c r="F414" s="1" t="n">
        <v>0</v>
      </c>
      <c r="G414" s="1" t="s">
        <v>3</v>
      </c>
    </row>
    <row r="415" customFormat="false" ht="12.8" hidden="false" customHeight="false" outlineLevel="0" collapsed="false">
      <c r="A415" s="1" t="s">
        <v>16</v>
      </c>
      <c r="B415" s="1" t="n">
        <v>558954</v>
      </c>
      <c r="C415" s="2" t="n">
        <v>43261</v>
      </c>
      <c r="D415" s="1" t="s">
        <v>323</v>
      </c>
      <c r="E415" s="1" t="s">
        <v>2</v>
      </c>
      <c r="F415" s="1" t="n">
        <v>0</v>
      </c>
      <c r="G415" s="1" t="s">
        <v>3</v>
      </c>
    </row>
    <row r="416" customFormat="false" ht="12.8" hidden="false" customHeight="false" outlineLevel="0" collapsed="false">
      <c r="A416" s="1" t="s">
        <v>16</v>
      </c>
      <c r="B416" s="1" t="n">
        <v>559278</v>
      </c>
      <c r="C416" s="2" t="n">
        <v>43264</v>
      </c>
      <c r="D416" s="1" t="s">
        <v>323</v>
      </c>
      <c r="E416" s="1" t="s">
        <v>2</v>
      </c>
      <c r="F416" s="1" t="n">
        <v>0</v>
      </c>
      <c r="G416" s="1" t="s">
        <v>3</v>
      </c>
    </row>
    <row r="417" customFormat="false" ht="12.8" hidden="false" customHeight="false" outlineLevel="0" collapsed="false">
      <c r="A417" s="1" t="s">
        <v>16</v>
      </c>
      <c r="B417" s="1" t="n">
        <v>559287</v>
      </c>
      <c r="C417" s="2" t="n">
        <v>43264</v>
      </c>
      <c r="D417" s="1" t="s">
        <v>323</v>
      </c>
      <c r="E417" s="1" t="s">
        <v>2</v>
      </c>
      <c r="F417" s="1" t="n">
        <v>0</v>
      </c>
      <c r="G417" s="1" t="s">
        <v>3</v>
      </c>
    </row>
    <row r="418" customFormat="false" ht="12.8" hidden="false" customHeight="false" outlineLevel="0" collapsed="false">
      <c r="A418" s="1" t="s">
        <v>16</v>
      </c>
      <c r="B418" s="1" t="n">
        <v>559601</v>
      </c>
      <c r="C418" s="2" t="n">
        <v>43267</v>
      </c>
      <c r="D418" s="1" t="s">
        <v>323</v>
      </c>
      <c r="E418" s="1" t="s">
        <v>2</v>
      </c>
      <c r="F418" s="1" t="n">
        <v>0</v>
      </c>
      <c r="G418" s="1" t="s">
        <v>3</v>
      </c>
    </row>
    <row r="419" customFormat="false" ht="12.8" hidden="false" customHeight="false" outlineLevel="0" collapsed="false">
      <c r="A419" s="1" t="s">
        <v>8</v>
      </c>
      <c r="B419" s="1" t="n">
        <v>465723</v>
      </c>
      <c r="C419" s="2" t="n">
        <v>43240</v>
      </c>
      <c r="D419" s="1" t="s">
        <v>323</v>
      </c>
      <c r="E419" s="1" t="s">
        <v>2</v>
      </c>
      <c r="F419" s="1" t="n">
        <v>0</v>
      </c>
      <c r="G419" s="1" t="s">
        <v>3</v>
      </c>
    </row>
    <row r="420" customFormat="false" ht="12.8" hidden="false" customHeight="false" outlineLevel="0" collapsed="false">
      <c r="A420" s="1" t="s">
        <v>8</v>
      </c>
      <c r="B420" s="1" t="n">
        <v>466244</v>
      </c>
      <c r="C420" s="2" t="n">
        <v>43249</v>
      </c>
      <c r="D420" s="1" t="s">
        <v>323</v>
      </c>
      <c r="E420" s="1" t="s">
        <v>2</v>
      </c>
      <c r="F420" s="1" t="n">
        <v>0</v>
      </c>
      <c r="G420" s="1" t="s">
        <v>3</v>
      </c>
    </row>
    <row r="421" customFormat="false" ht="12.8" hidden="false" customHeight="false" outlineLevel="0" collapsed="false">
      <c r="A421" s="1" t="s">
        <v>8</v>
      </c>
      <c r="B421" s="1" t="n">
        <v>466360</v>
      </c>
      <c r="C421" s="2" t="n">
        <v>43251</v>
      </c>
      <c r="D421" s="1" t="s">
        <v>323</v>
      </c>
      <c r="E421" s="1" t="s">
        <v>2</v>
      </c>
      <c r="F421" s="1" t="n">
        <v>0</v>
      </c>
      <c r="G421" s="1" t="s">
        <v>3</v>
      </c>
    </row>
    <row r="422" customFormat="false" ht="12.8" hidden="false" customHeight="false" outlineLevel="0" collapsed="false">
      <c r="A422" s="1" t="s">
        <v>8</v>
      </c>
      <c r="B422" s="1" t="n">
        <v>466753</v>
      </c>
      <c r="C422" s="2" t="n">
        <v>43253</v>
      </c>
      <c r="D422" s="1" t="s">
        <v>323</v>
      </c>
      <c r="E422" s="1" t="s">
        <v>2</v>
      </c>
      <c r="F422" s="1" t="n">
        <v>0</v>
      </c>
      <c r="G422" s="1" t="s">
        <v>3</v>
      </c>
    </row>
    <row r="423" customFormat="false" ht="12.8" hidden="false" customHeight="false" outlineLevel="0" collapsed="false">
      <c r="A423" s="1" t="s">
        <v>8</v>
      </c>
      <c r="B423" s="1" t="n">
        <v>466807</v>
      </c>
      <c r="C423" s="2" t="n">
        <v>43259</v>
      </c>
      <c r="D423" s="1" t="s">
        <v>323</v>
      </c>
      <c r="E423" s="1" t="s">
        <v>2</v>
      </c>
      <c r="F423" s="1" t="n">
        <v>0</v>
      </c>
      <c r="G423" s="1" t="s">
        <v>3</v>
      </c>
    </row>
    <row r="424" customFormat="false" ht="12.8" hidden="false" customHeight="false" outlineLevel="0" collapsed="false">
      <c r="A424" s="1" t="s">
        <v>8</v>
      </c>
      <c r="B424" s="1" t="n">
        <v>467014</v>
      </c>
      <c r="C424" s="2" t="n">
        <v>43262</v>
      </c>
      <c r="D424" s="1" t="s">
        <v>323</v>
      </c>
      <c r="E424" s="1" t="s">
        <v>2</v>
      </c>
      <c r="F424" s="1" t="n">
        <v>0</v>
      </c>
      <c r="G424" s="1" t="s">
        <v>3</v>
      </c>
    </row>
    <row r="425" customFormat="false" ht="12.8" hidden="false" customHeight="false" outlineLevel="0" collapsed="false">
      <c r="A425" s="1" t="s">
        <v>18</v>
      </c>
      <c r="B425" s="1"/>
      <c r="C425" s="2" t="n">
        <v>43251</v>
      </c>
      <c r="D425" s="1" t="s">
        <v>323</v>
      </c>
      <c r="E425" s="1" t="s">
        <v>2</v>
      </c>
      <c r="F425" s="1" t="n">
        <v>0</v>
      </c>
      <c r="G425" s="1" t="s">
        <v>3</v>
      </c>
    </row>
    <row r="426" customFormat="false" ht="12.8" hidden="false" customHeight="false" outlineLevel="0" collapsed="false">
      <c r="A426" s="1" t="s">
        <v>18</v>
      </c>
      <c r="B426" s="1"/>
      <c r="C426" s="2" t="n">
        <v>43255</v>
      </c>
      <c r="D426" s="1" t="s">
        <v>323</v>
      </c>
      <c r="E426" s="1" t="s">
        <v>2</v>
      </c>
      <c r="F426" s="1" t="n">
        <v>0</v>
      </c>
      <c r="G426" s="1" t="s">
        <v>3</v>
      </c>
    </row>
    <row r="427" customFormat="false" ht="12.8" hidden="false" customHeight="false" outlineLevel="0" collapsed="false">
      <c r="A427" s="1" t="s">
        <v>18</v>
      </c>
      <c r="B427" s="1"/>
      <c r="C427" s="2" t="n">
        <v>43256</v>
      </c>
      <c r="D427" s="1" t="s">
        <v>323</v>
      </c>
      <c r="E427" s="1" t="s">
        <v>2</v>
      </c>
      <c r="F427" s="1" t="n">
        <v>0</v>
      </c>
      <c r="G427" s="1" t="s">
        <v>3</v>
      </c>
    </row>
    <row r="428" customFormat="false" ht="12.8" hidden="false" customHeight="false" outlineLevel="0" collapsed="false">
      <c r="A428" s="1" t="s">
        <v>18</v>
      </c>
      <c r="B428" s="1" t="n">
        <v>33313</v>
      </c>
      <c r="C428" s="2" t="n">
        <v>43264</v>
      </c>
      <c r="D428" s="1" t="s">
        <v>323</v>
      </c>
      <c r="E428" s="1" t="s">
        <v>2</v>
      </c>
      <c r="F428" s="1" t="n">
        <v>0</v>
      </c>
      <c r="G428" s="1" t="s">
        <v>3</v>
      </c>
    </row>
    <row r="429" customFormat="false" ht="12.8" hidden="false" customHeight="false" outlineLevel="0" collapsed="false">
      <c r="A429" s="1" t="s">
        <v>18</v>
      </c>
      <c r="B429" s="1" t="n">
        <v>34858</v>
      </c>
      <c r="C429" s="2" t="n">
        <v>43266</v>
      </c>
      <c r="D429" s="1" t="s">
        <v>323</v>
      </c>
      <c r="E429" s="1" t="s">
        <v>2</v>
      </c>
      <c r="F429" s="1" t="n">
        <v>0</v>
      </c>
      <c r="G429" s="1" t="s">
        <v>3</v>
      </c>
    </row>
    <row r="430" customFormat="false" ht="12.8" hidden="false" customHeight="false" outlineLevel="0" collapsed="false">
      <c r="A430" s="1" t="s">
        <v>18</v>
      </c>
      <c r="B430" s="1"/>
      <c r="C430" s="2" t="n">
        <v>43347</v>
      </c>
      <c r="D430" s="1" t="s">
        <v>323</v>
      </c>
      <c r="E430" s="1" t="s">
        <v>2</v>
      </c>
      <c r="F430" s="1" t="n">
        <v>0</v>
      </c>
      <c r="G430" s="1" t="s">
        <v>3</v>
      </c>
    </row>
    <row r="431" customFormat="false" ht="12.8" hidden="false" customHeight="false" outlineLevel="0" collapsed="false">
      <c r="A431" s="1" t="s">
        <v>18</v>
      </c>
      <c r="B431" s="1" t="n">
        <v>600033</v>
      </c>
      <c r="C431" s="2" t="n">
        <v>43386</v>
      </c>
      <c r="D431" s="1" t="s">
        <v>323</v>
      </c>
      <c r="E431" s="1" t="s">
        <v>2</v>
      </c>
      <c r="F431" s="1" t="n">
        <v>0</v>
      </c>
      <c r="G431" s="1" t="s">
        <v>3</v>
      </c>
    </row>
    <row r="432" customFormat="false" ht="12.8" hidden="false" customHeight="false" outlineLevel="0" collapsed="false">
      <c r="A432" s="1" t="s">
        <v>0</v>
      </c>
      <c r="B432" s="1" t="n">
        <v>562802</v>
      </c>
      <c r="C432" s="2" t="n">
        <v>43249</v>
      </c>
      <c r="D432" s="1" t="s">
        <v>323</v>
      </c>
      <c r="E432" s="1" t="s">
        <v>2</v>
      </c>
      <c r="F432" s="1" t="n">
        <v>0</v>
      </c>
      <c r="G432" s="1" t="s">
        <v>3</v>
      </c>
    </row>
    <row r="433" customFormat="false" ht="12.8" hidden="false" customHeight="false" outlineLevel="0" collapsed="false">
      <c r="A433" s="1" t="s">
        <v>0</v>
      </c>
      <c r="B433" s="1" t="n">
        <v>563218</v>
      </c>
      <c r="C433" s="2" t="n">
        <v>43265</v>
      </c>
      <c r="D433" s="1" t="s">
        <v>323</v>
      </c>
      <c r="E433" s="1" t="s">
        <v>2</v>
      </c>
      <c r="F433" s="1" t="n">
        <v>0</v>
      </c>
      <c r="G433" s="1" t="s">
        <v>3</v>
      </c>
    </row>
    <row r="434" customFormat="false" ht="12.8" hidden="false" customHeight="false" outlineLevel="0" collapsed="false">
      <c r="A434" s="1" t="s">
        <v>0</v>
      </c>
      <c r="B434" s="1" t="n">
        <v>564565</v>
      </c>
      <c r="C434" s="2" t="n">
        <v>43269</v>
      </c>
      <c r="D434" s="1" t="s">
        <v>323</v>
      </c>
      <c r="E434" s="1" t="s">
        <v>2</v>
      </c>
      <c r="F434" s="1" t="n">
        <v>0</v>
      </c>
      <c r="G434" s="1" t="s">
        <v>3</v>
      </c>
    </row>
    <row r="435" customFormat="false" ht="12.8" hidden="false" customHeight="false" outlineLevel="0" collapsed="false">
      <c r="A435" s="1" t="s">
        <v>0</v>
      </c>
      <c r="B435" s="1" t="n">
        <v>571182</v>
      </c>
      <c r="C435" s="2" t="n">
        <v>43349</v>
      </c>
      <c r="D435" s="1" t="s">
        <v>323</v>
      </c>
      <c r="E435" s="1" t="s">
        <v>2</v>
      </c>
      <c r="F435" s="1" t="n">
        <v>0</v>
      </c>
      <c r="G435" s="1" t="s">
        <v>3</v>
      </c>
    </row>
    <row r="436" customFormat="false" ht="12.8" hidden="false" customHeight="false" outlineLevel="0" collapsed="false">
      <c r="A436" s="1" t="s">
        <v>0</v>
      </c>
      <c r="B436" s="1" t="n">
        <v>573525</v>
      </c>
      <c r="C436" s="2" t="n">
        <v>43377</v>
      </c>
      <c r="D436" s="1" t="s">
        <v>323</v>
      </c>
      <c r="E436" s="1" t="s">
        <v>2</v>
      </c>
      <c r="F436" s="1" t="n">
        <v>0</v>
      </c>
      <c r="G436" s="1" t="s">
        <v>3</v>
      </c>
    </row>
    <row r="437" customFormat="false" ht="12.8" hidden="false" customHeight="false" outlineLevel="0" collapsed="false">
      <c r="A437" s="1" t="s">
        <v>10</v>
      </c>
      <c r="B437" s="1"/>
      <c r="C437" s="2" t="n">
        <v>43258</v>
      </c>
      <c r="D437" s="1" t="s">
        <v>323</v>
      </c>
      <c r="E437" s="1" t="s">
        <v>2</v>
      </c>
      <c r="F437" s="1" t="n">
        <v>0</v>
      </c>
      <c r="G437" s="1" t="s">
        <v>3</v>
      </c>
    </row>
    <row r="438" customFormat="false" ht="12.8" hidden="false" customHeight="false" outlineLevel="0" collapsed="false">
      <c r="A438" s="1" t="s">
        <v>21</v>
      </c>
      <c r="B438" s="1"/>
      <c r="C438" s="2" t="n">
        <v>43263</v>
      </c>
      <c r="D438" s="1" t="s">
        <v>323</v>
      </c>
      <c r="E438" s="1" t="s">
        <v>2</v>
      </c>
      <c r="F438" s="1" t="n">
        <v>0</v>
      </c>
      <c r="G438" s="1" t="s">
        <v>3</v>
      </c>
    </row>
    <row r="439" customFormat="false" ht="12.8" hidden="false" customHeight="false" outlineLevel="0" collapsed="false">
      <c r="A439" s="1" t="s">
        <v>54</v>
      </c>
      <c r="B439" s="1" t="n">
        <v>340450</v>
      </c>
      <c r="C439" s="2" t="n">
        <v>43260</v>
      </c>
      <c r="D439" s="1" t="s">
        <v>323</v>
      </c>
      <c r="E439" s="1" t="s">
        <v>2</v>
      </c>
      <c r="F439" s="1" t="n">
        <v>0</v>
      </c>
      <c r="G439" s="1" t="s">
        <v>3</v>
      </c>
    </row>
    <row r="440" customFormat="false" ht="12.8" hidden="false" customHeight="false" outlineLevel="0" collapsed="false">
      <c r="A440" s="1" t="s">
        <v>54</v>
      </c>
      <c r="B440" s="1" t="n">
        <v>347223</v>
      </c>
      <c r="C440" s="2" t="n">
        <v>43356</v>
      </c>
      <c r="D440" s="1" t="s">
        <v>323</v>
      </c>
      <c r="E440" s="1" t="s">
        <v>2</v>
      </c>
      <c r="F440" s="1" t="n">
        <v>0</v>
      </c>
      <c r="G440" s="1" t="s">
        <v>3</v>
      </c>
    </row>
    <row r="441" customFormat="false" ht="12.8" hidden="false" customHeight="false" outlineLevel="0" collapsed="false">
      <c r="A441" s="1" t="s">
        <v>14</v>
      </c>
      <c r="B441" s="1" t="n">
        <v>745400</v>
      </c>
      <c r="C441" s="2" t="n">
        <v>43264</v>
      </c>
      <c r="D441" s="1" t="s">
        <v>323</v>
      </c>
      <c r="E441" s="1" t="s">
        <v>2</v>
      </c>
      <c r="F441" s="1" t="n">
        <v>0</v>
      </c>
      <c r="G441" s="1" t="s">
        <v>3</v>
      </c>
    </row>
    <row r="442" customFormat="false" ht="12.8" hidden="false" customHeight="false" outlineLevel="0" collapsed="false">
      <c r="A442" s="1" t="s">
        <v>14</v>
      </c>
      <c r="B442" s="1" t="n">
        <v>745413</v>
      </c>
      <c r="C442" s="2" t="n">
        <v>43264</v>
      </c>
      <c r="D442" s="1" t="s">
        <v>323</v>
      </c>
      <c r="E442" s="1" t="s">
        <v>2</v>
      </c>
      <c r="F442" s="1" t="n">
        <v>0</v>
      </c>
      <c r="G442" s="1" t="s">
        <v>3</v>
      </c>
    </row>
    <row r="443" customFormat="false" ht="12.8" hidden="false" customHeight="false" outlineLevel="0" collapsed="false">
      <c r="A443" s="1" t="s">
        <v>4</v>
      </c>
      <c r="B443" s="1" t="n">
        <v>466434</v>
      </c>
      <c r="C443" s="2" t="n">
        <v>43252</v>
      </c>
      <c r="D443" s="1" t="s">
        <v>323</v>
      </c>
      <c r="E443" s="1" t="s">
        <v>2</v>
      </c>
      <c r="F443" s="1" t="n">
        <v>0</v>
      </c>
      <c r="G443" s="1" t="s">
        <v>3</v>
      </c>
    </row>
    <row r="444" customFormat="false" ht="12.8" hidden="false" customHeight="false" outlineLevel="0" collapsed="false">
      <c r="A444" s="1" t="s">
        <v>4</v>
      </c>
      <c r="B444" s="1" t="n">
        <v>466856</v>
      </c>
      <c r="C444" s="2" t="n">
        <v>43260</v>
      </c>
      <c r="D444" s="1" t="s">
        <v>323</v>
      </c>
      <c r="E444" s="1" t="s">
        <v>2</v>
      </c>
      <c r="F444" s="1" t="n">
        <v>0</v>
      </c>
      <c r="G444" s="1" t="s">
        <v>3</v>
      </c>
    </row>
    <row r="445" customFormat="false" ht="12.8" hidden="false" customHeight="false" outlineLevel="0" collapsed="false">
      <c r="A445" s="1" t="s">
        <v>4</v>
      </c>
      <c r="B445" s="1" t="n">
        <v>467307</v>
      </c>
      <c r="C445" s="2" t="n">
        <v>43268</v>
      </c>
      <c r="D445" s="1" t="s">
        <v>323</v>
      </c>
      <c r="E445" s="1" t="s">
        <v>2</v>
      </c>
      <c r="F445" s="1" t="n">
        <v>0</v>
      </c>
      <c r="G445" s="1" t="s">
        <v>3</v>
      </c>
    </row>
    <row r="446" customFormat="false" ht="12.8" hidden="false" customHeight="false" outlineLevel="0" collapsed="false">
      <c r="A446" s="1" t="s">
        <v>21</v>
      </c>
      <c r="B446" s="1"/>
      <c r="C446" s="2" t="n">
        <v>43319</v>
      </c>
      <c r="D446" s="1" t="s">
        <v>324</v>
      </c>
      <c r="E446" s="1" t="s">
        <v>2</v>
      </c>
      <c r="F446" s="1" t="n">
        <v>0</v>
      </c>
      <c r="G446" s="1" t="s">
        <v>3</v>
      </c>
    </row>
    <row r="447" customFormat="false" ht="12.8" hidden="false" customHeight="false" outlineLevel="0" collapsed="false">
      <c r="A447" s="1" t="s">
        <v>4</v>
      </c>
      <c r="B447" s="1" t="n">
        <v>470572</v>
      </c>
      <c r="C447" s="2" t="n">
        <v>43323</v>
      </c>
      <c r="D447" s="1" t="s">
        <v>325</v>
      </c>
      <c r="E447" s="1" t="s">
        <v>2</v>
      </c>
      <c r="F447" s="1" t="n">
        <v>2</v>
      </c>
      <c r="G447" s="1" t="s">
        <v>326</v>
      </c>
    </row>
    <row r="448" customFormat="false" ht="12.8" hidden="false" customHeight="false" outlineLevel="0" collapsed="false">
      <c r="A448" s="1" t="s">
        <v>16</v>
      </c>
      <c r="B448" s="1"/>
      <c r="C448" s="2" t="n">
        <v>43437</v>
      </c>
      <c r="D448" s="1" t="s">
        <v>327</v>
      </c>
      <c r="E448" s="1" t="s">
        <v>6</v>
      </c>
      <c r="F448" s="1" t="n">
        <v>1</v>
      </c>
      <c r="G448" s="1" t="s">
        <v>44</v>
      </c>
    </row>
    <row r="449" customFormat="false" ht="12.8" hidden="false" customHeight="false" outlineLevel="0" collapsed="false">
      <c r="A449" s="1" t="s">
        <v>18</v>
      </c>
      <c r="B449" s="1"/>
      <c r="C449" s="2" t="n">
        <v>43255</v>
      </c>
      <c r="D449" s="1" t="s">
        <v>327</v>
      </c>
      <c r="E449" s="1" t="s">
        <v>328</v>
      </c>
      <c r="F449" s="1" t="n">
        <v>1</v>
      </c>
      <c r="G449" s="1" t="s">
        <v>109</v>
      </c>
    </row>
    <row r="450" customFormat="false" ht="23.85" hidden="false" customHeight="false" outlineLevel="0" collapsed="false">
      <c r="A450" s="1" t="s">
        <v>10</v>
      </c>
      <c r="B450" s="1" t="n">
        <v>576584</v>
      </c>
      <c r="C450" s="2" t="n">
        <v>43239</v>
      </c>
      <c r="D450" s="1" t="s">
        <v>327</v>
      </c>
      <c r="E450" s="1" t="s">
        <v>6</v>
      </c>
      <c r="F450" s="1" t="n">
        <v>1</v>
      </c>
      <c r="G450" s="3" t="s">
        <v>329</v>
      </c>
    </row>
    <row r="451" customFormat="false" ht="12.8" hidden="false" customHeight="false" outlineLevel="0" collapsed="false">
      <c r="A451" s="1" t="s">
        <v>16</v>
      </c>
      <c r="B451" s="1" t="n">
        <v>558935</v>
      </c>
      <c r="C451" s="2" t="n">
        <v>43261</v>
      </c>
      <c r="D451" s="1" t="s">
        <v>327</v>
      </c>
      <c r="E451" s="1" t="s">
        <v>2</v>
      </c>
      <c r="F451" s="1" t="n">
        <v>0</v>
      </c>
      <c r="G451" s="1" t="s">
        <v>3</v>
      </c>
    </row>
    <row r="452" customFormat="false" ht="12.8" hidden="false" customHeight="false" outlineLevel="0" collapsed="false">
      <c r="A452" s="1" t="s">
        <v>18</v>
      </c>
      <c r="B452" s="1" t="n">
        <v>30101</v>
      </c>
      <c r="C452" s="2" t="n">
        <v>43250</v>
      </c>
      <c r="D452" s="1" t="s">
        <v>327</v>
      </c>
      <c r="E452" s="1" t="s">
        <v>2</v>
      </c>
      <c r="F452" s="1" t="n">
        <v>0</v>
      </c>
      <c r="G452" s="1" t="s">
        <v>3</v>
      </c>
    </row>
    <row r="453" customFormat="false" ht="12.8" hidden="false" customHeight="false" outlineLevel="0" collapsed="false">
      <c r="A453" s="1" t="s">
        <v>0</v>
      </c>
      <c r="B453" s="1" t="n">
        <v>562994</v>
      </c>
      <c r="C453" s="2" t="n">
        <v>43251</v>
      </c>
      <c r="D453" s="1" t="s">
        <v>327</v>
      </c>
      <c r="E453" s="1" t="s">
        <v>2</v>
      </c>
      <c r="F453" s="1" t="n">
        <v>0</v>
      </c>
      <c r="G453" s="1" t="s">
        <v>3</v>
      </c>
    </row>
    <row r="454" customFormat="false" ht="12.8" hidden="false" customHeight="false" outlineLevel="0" collapsed="false">
      <c r="A454" s="1" t="s">
        <v>10</v>
      </c>
      <c r="B454" s="1" t="n">
        <v>576581</v>
      </c>
      <c r="C454" s="2" t="n">
        <v>43239</v>
      </c>
      <c r="D454" s="1" t="s">
        <v>327</v>
      </c>
      <c r="E454" s="1" t="s">
        <v>2</v>
      </c>
      <c r="F454" s="1" t="n">
        <v>0</v>
      </c>
      <c r="G454" s="1" t="s">
        <v>3</v>
      </c>
    </row>
    <row r="455" customFormat="false" ht="12.8" hidden="false" customHeight="false" outlineLevel="0" collapsed="false">
      <c r="A455" s="1" t="s">
        <v>4</v>
      </c>
      <c r="B455" s="1" t="n">
        <v>471642</v>
      </c>
      <c r="C455" s="2" t="n">
        <v>43398</v>
      </c>
      <c r="D455" s="1" t="s">
        <v>330</v>
      </c>
      <c r="E455" s="1" t="s">
        <v>2</v>
      </c>
      <c r="F455" s="1" t="n">
        <v>0</v>
      </c>
      <c r="G455" s="1" t="s">
        <v>3</v>
      </c>
    </row>
    <row r="456" customFormat="false" ht="12.8" hidden="false" customHeight="false" outlineLevel="0" collapsed="false">
      <c r="A456" s="1" t="s">
        <v>8</v>
      </c>
      <c r="B456" s="1" t="n">
        <v>466686</v>
      </c>
      <c r="C456" s="2" t="n">
        <v>43256</v>
      </c>
      <c r="D456" s="1" t="s">
        <v>331</v>
      </c>
      <c r="E456" s="1" t="s">
        <v>2</v>
      </c>
      <c r="F456" s="1" t="n">
        <v>0</v>
      </c>
      <c r="G456" s="1" t="s">
        <v>3</v>
      </c>
    </row>
    <row r="457" customFormat="false" ht="12.8" hidden="false" customHeight="false" outlineLevel="0" collapsed="false">
      <c r="A457" s="1" t="s">
        <v>16</v>
      </c>
      <c r="B457" s="1" t="n">
        <v>572140</v>
      </c>
      <c r="C457" s="2" t="n">
        <v>43382</v>
      </c>
      <c r="D457" s="1" t="s">
        <v>332</v>
      </c>
      <c r="E457" s="1" t="s">
        <v>6</v>
      </c>
      <c r="F457" s="1" t="n">
        <v>2</v>
      </c>
      <c r="G457" s="1" t="s">
        <v>333</v>
      </c>
    </row>
    <row r="458" customFormat="false" ht="12.8" hidden="false" customHeight="false" outlineLevel="0" collapsed="false">
      <c r="A458" s="1" t="s">
        <v>10</v>
      </c>
      <c r="B458" s="1" t="n">
        <v>578816</v>
      </c>
      <c r="C458" s="2" t="n">
        <v>43257</v>
      </c>
      <c r="D458" s="1" t="s">
        <v>332</v>
      </c>
      <c r="E458" s="1" t="s">
        <v>6</v>
      </c>
      <c r="F458" s="1" t="n">
        <v>0</v>
      </c>
      <c r="G458" s="1" t="s">
        <v>3</v>
      </c>
    </row>
    <row r="459" customFormat="false" ht="12.8" hidden="false" customHeight="false" outlineLevel="0" collapsed="false">
      <c r="A459" s="1" t="s">
        <v>8</v>
      </c>
      <c r="B459" s="1" t="n">
        <v>474137</v>
      </c>
      <c r="C459" s="2" t="n">
        <v>43389</v>
      </c>
      <c r="D459" s="1" t="s">
        <v>334</v>
      </c>
      <c r="E459" s="1" t="s">
        <v>2</v>
      </c>
      <c r="F459" s="1" t="n">
        <v>0</v>
      </c>
      <c r="G459" s="1" t="s">
        <v>3</v>
      </c>
    </row>
    <row r="460" customFormat="false" ht="12.8" hidden="false" customHeight="false" outlineLevel="0" collapsed="false">
      <c r="A460" s="1" t="s">
        <v>16</v>
      </c>
      <c r="B460" s="1" t="n">
        <v>569134</v>
      </c>
      <c r="C460" s="2" t="n">
        <v>43353</v>
      </c>
      <c r="D460" s="1" t="s">
        <v>335</v>
      </c>
      <c r="E460" s="1" t="s">
        <v>6</v>
      </c>
      <c r="F460" s="1" t="n">
        <v>3</v>
      </c>
      <c r="G460" s="1" t="s">
        <v>336</v>
      </c>
    </row>
    <row r="461" customFormat="false" ht="12.8" hidden="false" customHeight="false" outlineLevel="0" collapsed="false">
      <c r="A461" s="1" t="s">
        <v>14</v>
      </c>
      <c r="B461" s="1" t="n">
        <v>742275</v>
      </c>
      <c r="C461" s="2" t="n">
        <v>43232</v>
      </c>
      <c r="D461" s="1" t="s">
        <v>337</v>
      </c>
      <c r="E461" s="1" t="s">
        <v>2</v>
      </c>
      <c r="F461" s="1" t="n">
        <v>0</v>
      </c>
      <c r="G461" s="1" t="s">
        <v>3</v>
      </c>
    </row>
    <row r="462" customFormat="false" ht="12.8" hidden="false" customHeight="false" outlineLevel="0" collapsed="false">
      <c r="A462" s="1" t="s">
        <v>16</v>
      </c>
      <c r="B462" s="1" t="n">
        <v>547581</v>
      </c>
      <c r="C462" s="2" t="n">
        <v>43151</v>
      </c>
      <c r="D462" s="1" t="s">
        <v>338</v>
      </c>
      <c r="E462" s="1" t="s">
        <v>2</v>
      </c>
      <c r="F462" s="1" t="n">
        <v>0</v>
      </c>
      <c r="G462" s="1" t="s">
        <v>3</v>
      </c>
    </row>
    <row r="463" customFormat="false" ht="12.8" hidden="false" customHeight="false" outlineLevel="0" collapsed="false">
      <c r="A463" s="1" t="s">
        <v>10</v>
      </c>
      <c r="B463" s="1"/>
      <c r="C463" s="2" t="n">
        <v>43229</v>
      </c>
      <c r="D463" s="1" t="s">
        <v>339</v>
      </c>
      <c r="E463" s="1" t="s">
        <v>2</v>
      </c>
      <c r="F463" s="1" t="n">
        <v>0</v>
      </c>
      <c r="G463" s="1" t="s">
        <v>3</v>
      </c>
    </row>
    <row r="464" customFormat="false" ht="12.8" hidden="false" customHeight="false" outlineLevel="0" collapsed="false">
      <c r="A464" s="1" t="s">
        <v>4</v>
      </c>
      <c r="B464" s="1" t="n">
        <v>471097</v>
      </c>
      <c r="C464" s="2" t="n">
        <v>43385</v>
      </c>
      <c r="D464" s="1" t="s">
        <v>340</v>
      </c>
      <c r="E464" s="1" t="s">
        <v>2</v>
      </c>
      <c r="F464" s="1" t="n">
        <v>0</v>
      </c>
      <c r="G464" s="1" t="s">
        <v>3</v>
      </c>
    </row>
    <row r="465" customFormat="false" ht="12.8" hidden="false" customHeight="false" outlineLevel="0" collapsed="false">
      <c r="A465" s="1" t="s">
        <v>16</v>
      </c>
      <c r="B465" s="1" t="n">
        <v>577930</v>
      </c>
      <c r="C465" s="2" t="n">
        <v>43440</v>
      </c>
      <c r="D465" s="1" t="s">
        <v>341</v>
      </c>
      <c r="E465" s="1" t="s">
        <v>6</v>
      </c>
      <c r="F465" s="1" t="n">
        <v>1</v>
      </c>
      <c r="G465" s="1" t="s">
        <v>342</v>
      </c>
    </row>
    <row r="466" customFormat="false" ht="12.8" hidden="false" customHeight="false" outlineLevel="0" collapsed="false">
      <c r="A466" s="1" t="s">
        <v>21</v>
      </c>
      <c r="B466" s="1" t="n">
        <v>611888</v>
      </c>
      <c r="C466" s="2" t="n">
        <v>43395</v>
      </c>
      <c r="D466" s="1" t="s">
        <v>343</v>
      </c>
      <c r="E466" s="1" t="s">
        <v>2</v>
      </c>
      <c r="F466" s="1" t="n">
        <v>0</v>
      </c>
      <c r="G466" s="1" t="s">
        <v>3</v>
      </c>
    </row>
    <row r="467" customFormat="false" ht="12.8" hidden="false" customHeight="false" outlineLevel="0" collapsed="false">
      <c r="A467" s="1" t="s">
        <v>10</v>
      </c>
      <c r="B467" s="1" t="n">
        <v>586262</v>
      </c>
      <c r="C467" s="2" t="n">
        <v>43356</v>
      </c>
      <c r="D467" s="1" t="s">
        <v>344</v>
      </c>
      <c r="E467" s="1" t="s">
        <v>2</v>
      </c>
      <c r="F467" s="1" t="n">
        <v>0</v>
      </c>
      <c r="G467" s="1" t="s">
        <v>3</v>
      </c>
    </row>
    <row r="468" customFormat="false" ht="12.8" hidden="false" customHeight="false" outlineLevel="0" collapsed="false">
      <c r="A468" s="1" t="s">
        <v>54</v>
      </c>
      <c r="B468" s="1" t="n">
        <v>340793</v>
      </c>
      <c r="C468" s="2" t="n">
        <v>43262</v>
      </c>
      <c r="D468" s="1" t="s">
        <v>344</v>
      </c>
      <c r="E468" s="1" t="s">
        <v>6</v>
      </c>
      <c r="F468" s="1" t="n">
        <v>0</v>
      </c>
      <c r="G468" s="1" t="s">
        <v>3</v>
      </c>
    </row>
    <row r="469" customFormat="false" ht="12.8" hidden="false" customHeight="false" outlineLevel="0" collapsed="false">
      <c r="A469" s="1" t="s">
        <v>10</v>
      </c>
      <c r="B469" s="1" t="n">
        <v>583519</v>
      </c>
      <c r="C469" s="2" t="n">
        <v>43320</v>
      </c>
      <c r="D469" s="1" t="s">
        <v>345</v>
      </c>
      <c r="E469" s="1" t="s">
        <v>2</v>
      </c>
      <c r="F469" s="1" t="n">
        <v>0</v>
      </c>
      <c r="G469" s="1" t="s">
        <v>3</v>
      </c>
    </row>
    <row r="470" customFormat="false" ht="12.8" hidden="false" customHeight="false" outlineLevel="0" collapsed="false">
      <c r="A470" s="1" t="s">
        <v>14</v>
      </c>
      <c r="B470" s="1" t="n">
        <v>751023</v>
      </c>
      <c r="C470" s="2" t="n">
        <v>43320</v>
      </c>
      <c r="D470" s="1" t="s">
        <v>346</v>
      </c>
      <c r="E470" s="1" t="s">
        <v>2</v>
      </c>
      <c r="F470" s="1" t="n">
        <v>0</v>
      </c>
      <c r="G470" s="1" t="s">
        <v>3</v>
      </c>
    </row>
    <row r="471" customFormat="false" ht="12.8" hidden="false" customHeight="false" outlineLevel="0" collapsed="false">
      <c r="A471" s="1" t="s">
        <v>8</v>
      </c>
      <c r="B471" s="1" t="n">
        <v>475112</v>
      </c>
      <c r="C471" s="2" t="n">
        <v>43408</v>
      </c>
      <c r="D471" s="1" t="s">
        <v>347</v>
      </c>
      <c r="E471" s="1" t="s">
        <v>6</v>
      </c>
      <c r="F471" s="1" t="n">
        <v>0</v>
      </c>
      <c r="G471" s="1" t="s">
        <v>3</v>
      </c>
    </row>
    <row r="472" customFormat="false" ht="12.8" hidden="false" customHeight="false" outlineLevel="0" collapsed="false">
      <c r="A472" s="1" t="s">
        <v>16</v>
      </c>
      <c r="B472" s="1" t="n">
        <v>557740</v>
      </c>
      <c r="C472" s="2" t="n">
        <v>43251</v>
      </c>
      <c r="D472" s="1" t="s">
        <v>348</v>
      </c>
      <c r="E472" s="1" t="s">
        <v>2</v>
      </c>
      <c r="F472" s="1" t="n">
        <v>0</v>
      </c>
      <c r="G472" s="1" t="s">
        <v>3</v>
      </c>
    </row>
    <row r="473" customFormat="false" ht="12.8" hidden="false" customHeight="false" outlineLevel="0" collapsed="false">
      <c r="A473" s="1" t="s">
        <v>16</v>
      </c>
      <c r="B473" s="1" t="n">
        <v>565526</v>
      </c>
      <c r="C473" s="2" t="n">
        <v>43319</v>
      </c>
      <c r="D473" s="1" t="s">
        <v>348</v>
      </c>
      <c r="E473" s="1" t="s">
        <v>2</v>
      </c>
      <c r="F473" s="1" t="n">
        <v>0</v>
      </c>
      <c r="G473" s="1" t="s">
        <v>3</v>
      </c>
    </row>
    <row r="474" customFormat="false" ht="12.8" hidden="false" customHeight="false" outlineLevel="0" collapsed="false">
      <c r="A474" s="1" t="s">
        <v>16</v>
      </c>
      <c r="B474" s="1" t="n">
        <v>566452</v>
      </c>
      <c r="C474" s="2" t="n">
        <v>43327</v>
      </c>
      <c r="D474" s="1" t="s">
        <v>348</v>
      </c>
      <c r="E474" s="1" t="s">
        <v>2</v>
      </c>
      <c r="F474" s="1" t="n">
        <v>0</v>
      </c>
      <c r="G474" s="1" t="s">
        <v>3</v>
      </c>
    </row>
    <row r="475" customFormat="false" ht="12.8" hidden="false" customHeight="false" outlineLevel="0" collapsed="false">
      <c r="A475" s="1" t="s">
        <v>8</v>
      </c>
      <c r="B475" s="1" t="n">
        <v>467337</v>
      </c>
      <c r="C475" s="2" t="n">
        <v>43269</v>
      </c>
      <c r="D475" s="1" t="s">
        <v>348</v>
      </c>
      <c r="E475" s="1" t="s">
        <v>2</v>
      </c>
      <c r="F475" s="1" t="n">
        <v>0</v>
      </c>
      <c r="G475" s="1" t="s">
        <v>3</v>
      </c>
    </row>
    <row r="476" customFormat="false" ht="12.8" hidden="false" customHeight="false" outlineLevel="0" collapsed="false">
      <c r="A476" s="1" t="s">
        <v>18</v>
      </c>
      <c r="B476" s="1" t="n">
        <v>48137</v>
      </c>
      <c r="C476" s="2" t="n">
        <v>43333</v>
      </c>
      <c r="D476" s="1" t="s">
        <v>348</v>
      </c>
      <c r="E476" s="1" t="s">
        <v>19</v>
      </c>
      <c r="F476" s="1" t="n">
        <v>0</v>
      </c>
      <c r="G476" s="1" t="s">
        <v>3</v>
      </c>
    </row>
    <row r="477" customFormat="false" ht="12.8" hidden="false" customHeight="false" outlineLevel="0" collapsed="false">
      <c r="A477" s="1" t="s">
        <v>0</v>
      </c>
      <c r="B477" s="1" t="n">
        <v>563004</v>
      </c>
      <c r="C477" s="2" t="n">
        <v>43251</v>
      </c>
      <c r="D477" s="1" t="s">
        <v>348</v>
      </c>
      <c r="E477" s="1" t="s">
        <v>2</v>
      </c>
      <c r="F477" s="1" t="n">
        <v>0</v>
      </c>
      <c r="G477" s="1" t="s">
        <v>3</v>
      </c>
    </row>
    <row r="478" customFormat="false" ht="12.8" hidden="false" customHeight="false" outlineLevel="0" collapsed="false">
      <c r="A478" s="1" t="s">
        <v>0</v>
      </c>
      <c r="B478" s="1" t="n">
        <v>563921</v>
      </c>
      <c r="C478" s="2" t="n">
        <v>43261</v>
      </c>
      <c r="D478" s="1" t="s">
        <v>348</v>
      </c>
      <c r="E478" s="1" t="s">
        <v>2</v>
      </c>
      <c r="F478" s="1" t="n">
        <v>0</v>
      </c>
      <c r="G478" s="1" t="s">
        <v>3</v>
      </c>
    </row>
    <row r="479" customFormat="false" ht="12.8" hidden="false" customHeight="false" outlineLevel="0" collapsed="false">
      <c r="A479" s="1" t="s">
        <v>21</v>
      </c>
      <c r="B479" s="1" t="n">
        <v>598812</v>
      </c>
      <c r="C479" s="2" t="n">
        <v>43214</v>
      </c>
      <c r="D479" s="1" t="s">
        <v>348</v>
      </c>
      <c r="E479" s="1" t="s">
        <v>2</v>
      </c>
      <c r="F479" s="1" t="n">
        <v>0</v>
      </c>
      <c r="G479" s="1" t="s">
        <v>3</v>
      </c>
    </row>
    <row r="480" customFormat="false" ht="12.8" hidden="false" customHeight="false" outlineLevel="0" collapsed="false">
      <c r="A480" s="1" t="s">
        <v>21</v>
      </c>
      <c r="B480" s="1" t="n">
        <v>601783</v>
      </c>
      <c r="C480" s="2" t="n">
        <v>43256</v>
      </c>
      <c r="D480" s="1" t="s">
        <v>348</v>
      </c>
      <c r="E480" s="1" t="s">
        <v>2</v>
      </c>
      <c r="F480" s="1" t="n">
        <v>0</v>
      </c>
      <c r="G480" s="1" t="s">
        <v>3</v>
      </c>
    </row>
    <row r="481" customFormat="false" ht="12.8" hidden="false" customHeight="false" outlineLevel="0" collapsed="false">
      <c r="A481" s="1" t="s">
        <v>54</v>
      </c>
      <c r="B481" s="1" t="n">
        <v>341588</v>
      </c>
      <c r="C481" s="2" t="n">
        <v>43274</v>
      </c>
      <c r="D481" s="1" t="s">
        <v>348</v>
      </c>
      <c r="E481" s="1" t="s">
        <v>2</v>
      </c>
      <c r="F481" s="1" t="n">
        <v>0</v>
      </c>
      <c r="G481" s="1" t="s">
        <v>3</v>
      </c>
    </row>
    <row r="482" customFormat="false" ht="12.8" hidden="false" customHeight="false" outlineLevel="0" collapsed="false">
      <c r="A482" s="1" t="s">
        <v>14</v>
      </c>
      <c r="B482" s="1" t="n">
        <v>745526</v>
      </c>
      <c r="C482" s="2" t="n">
        <v>43265</v>
      </c>
      <c r="D482" s="1" t="s">
        <v>348</v>
      </c>
      <c r="E482" s="1" t="s">
        <v>2</v>
      </c>
      <c r="F482" s="1" t="n">
        <v>0</v>
      </c>
      <c r="G482" s="1" t="s">
        <v>3</v>
      </c>
    </row>
    <row r="483" customFormat="false" ht="12.8" hidden="false" customHeight="false" outlineLevel="0" collapsed="false">
      <c r="A483" s="1" t="s">
        <v>4</v>
      </c>
      <c r="B483" s="1" t="n">
        <v>465260</v>
      </c>
      <c r="C483" s="2" t="n">
        <v>43255</v>
      </c>
      <c r="D483" s="1" t="s">
        <v>348</v>
      </c>
      <c r="E483" s="1" t="s">
        <v>2</v>
      </c>
      <c r="F483" s="1" t="n">
        <v>0</v>
      </c>
      <c r="G483" s="1" t="s">
        <v>3</v>
      </c>
    </row>
    <row r="484" customFormat="false" ht="12.8" hidden="false" customHeight="false" outlineLevel="0" collapsed="false">
      <c r="A484" s="1" t="s">
        <v>4</v>
      </c>
      <c r="B484" s="1" t="n">
        <v>471156</v>
      </c>
      <c r="C484" s="2" t="n">
        <v>43387</v>
      </c>
      <c r="D484" s="1" t="s">
        <v>348</v>
      </c>
      <c r="E484" s="1" t="s">
        <v>2</v>
      </c>
      <c r="F484" s="1" t="n">
        <v>0</v>
      </c>
      <c r="G484" s="1" t="s">
        <v>3</v>
      </c>
    </row>
    <row r="485" customFormat="false" ht="12.8" hidden="false" customHeight="false" outlineLevel="0" collapsed="false">
      <c r="A485" s="1" t="s">
        <v>8</v>
      </c>
      <c r="B485" s="1"/>
      <c r="C485" s="2" t="n">
        <v>43255</v>
      </c>
      <c r="D485" s="1" t="s">
        <v>349</v>
      </c>
      <c r="E485" s="1" t="s">
        <v>2</v>
      </c>
      <c r="F485" s="1" t="n">
        <v>0</v>
      </c>
      <c r="G485" s="1" t="s">
        <v>3</v>
      </c>
    </row>
    <row r="486" customFormat="false" ht="12.8" hidden="false" customHeight="false" outlineLevel="0" collapsed="false">
      <c r="A486" s="1" t="s">
        <v>16</v>
      </c>
      <c r="B486" s="1" t="n">
        <v>558038</v>
      </c>
      <c r="C486" s="2" t="n">
        <v>43253</v>
      </c>
      <c r="D486" s="1" t="s">
        <v>350</v>
      </c>
      <c r="E486" s="1" t="s">
        <v>2</v>
      </c>
      <c r="F486" s="1" t="n">
        <v>1</v>
      </c>
      <c r="G486" s="1" t="s">
        <v>209</v>
      </c>
    </row>
    <row r="487" customFormat="false" ht="12.8" hidden="false" customHeight="false" outlineLevel="0" collapsed="false">
      <c r="A487" s="1" t="s">
        <v>16</v>
      </c>
      <c r="B487" s="1" t="n">
        <v>577848</v>
      </c>
      <c r="C487" s="2" t="n">
        <v>43440</v>
      </c>
      <c r="D487" s="1" t="s">
        <v>350</v>
      </c>
      <c r="E487" s="1" t="s">
        <v>6</v>
      </c>
      <c r="F487" s="1" t="n">
        <v>1</v>
      </c>
      <c r="G487" s="1" t="s">
        <v>44</v>
      </c>
    </row>
    <row r="488" customFormat="false" ht="12.8" hidden="false" customHeight="false" outlineLevel="0" collapsed="false">
      <c r="A488" s="1" t="s">
        <v>16</v>
      </c>
      <c r="B488" s="1" t="n">
        <v>558917</v>
      </c>
      <c r="C488" s="2" t="n">
        <v>43261</v>
      </c>
      <c r="D488" s="1" t="s">
        <v>350</v>
      </c>
      <c r="E488" s="1" t="s">
        <v>2</v>
      </c>
      <c r="F488" s="1" t="n">
        <v>0</v>
      </c>
      <c r="G488" s="1" t="s">
        <v>3</v>
      </c>
    </row>
    <row r="489" customFormat="false" ht="12.8" hidden="false" customHeight="false" outlineLevel="0" collapsed="false">
      <c r="A489" s="1" t="s">
        <v>16</v>
      </c>
      <c r="B489" s="1" t="n">
        <v>558950</v>
      </c>
      <c r="C489" s="2" t="n">
        <v>43261</v>
      </c>
      <c r="D489" s="1" t="s">
        <v>350</v>
      </c>
      <c r="E489" s="1" t="s">
        <v>2</v>
      </c>
      <c r="F489" s="1" t="n">
        <v>0</v>
      </c>
      <c r="G489" s="1" t="s">
        <v>3</v>
      </c>
    </row>
    <row r="490" customFormat="false" ht="12.8" hidden="false" customHeight="false" outlineLevel="0" collapsed="false">
      <c r="A490" s="1" t="s">
        <v>16</v>
      </c>
      <c r="B490" s="1" t="n">
        <v>559046</v>
      </c>
      <c r="C490" s="2" t="n">
        <v>43262</v>
      </c>
      <c r="D490" s="1" t="s">
        <v>350</v>
      </c>
      <c r="E490" s="1" t="s">
        <v>2</v>
      </c>
      <c r="F490" s="1" t="n">
        <v>0</v>
      </c>
      <c r="G490" s="1" t="s">
        <v>3</v>
      </c>
    </row>
    <row r="491" customFormat="false" ht="12.8" hidden="false" customHeight="false" outlineLevel="0" collapsed="false">
      <c r="A491" s="1" t="s">
        <v>16</v>
      </c>
      <c r="B491" s="1" t="n">
        <v>562107</v>
      </c>
      <c r="C491" s="2" t="n">
        <v>43289</v>
      </c>
      <c r="D491" s="1" t="s">
        <v>350</v>
      </c>
      <c r="E491" s="1" t="s">
        <v>6</v>
      </c>
      <c r="F491" s="1" t="n">
        <v>0</v>
      </c>
      <c r="G491" s="1" t="s">
        <v>3</v>
      </c>
    </row>
    <row r="492" customFormat="false" ht="12.8" hidden="false" customHeight="false" outlineLevel="0" collapsed="false">
      <c r="A492" s="1" t="s">
        <v>16</v>
      </c>
      <c r="B492" s="1" t="n">
        <v>562120</v>
      </c>
      <c r="C492" s="2" t="n">
        <v>43289</v>
      </c>
      <c r="D492" s="1" t="s">
        <v>350</v>
      </c>
      <c r="E492" s="1" t="s">
        <v>2</v>
      </c>
      <c r="F492" s="1" t="n">
        <v>0</v>
      </c>
      <c r="G492" s="1" t="s">
        <v>3</v>
      </c>
    </row>
    <row r="493" customFormat="false" ht="12.8" hidden="false" customHeight="false" outlineLevel="0" collapsed="false">
      <c r="A493" s="1" t="s">
        <v>16</v>
      </c>
      <c r="B493" s="1" t="n">
        <v>572954</v>
      </c>
      <c r="C493" s="2" t="n">
        <v>43390</v>
      </c>
      <c r="D493" s="1" t="s">
        <v>350</v>
      </c>
      <c r="E493" s="1" t="s">
        <v>2</v>
      </c>
      <c r="F493" s="1" t="n">
        <v>0</v>
      </c>
      <c r="G493" s="1" t="s">
        <v>3</v>
      </c>
    </row>
    <row r="494" customFormat="false" ht="12.8" hidden="false" customHeight="false" outlineLevel="0" collapsed="false">
      <c r="A494" s="1" t="s">
        <v>16</v>
      </c>
      <c r="B494" s="1" t="n">
        <v>575552</v>
      </c>
      <c r="C494" s="2" t="n">
        <v>43416</v>
      </c>
      <c r="D494" s="1" t="s">
        <v>350</v>
      </c>
      <c r="E494" s="1" t="s">
        <v>2</v>
      </c>
      <c r="F494" s="1" t="n">
        <v>0</v>
      </c>
      <c r="G494" s="1" t="s">
        <v>3</v>
      </c>
    </row>
    <row r="495" customFormat="false" ht="12.8" hidden="false" customHeight="false" outlineLevel="0" collapsed="false">
      <c r="A495" s="1" t="s">
        <v>8</v>
      </c>
      <c r="B495" s="1" t="n">
        <v>466452</v>
      </c>
      <c r="C495" s="2" t="n">
        <v>43253</v>
      </c>
      <c r="D495" s="1" t="s">
        <v>350</v>
      </c>
      <c r="E495" s="1" t="s">
        <v>2</v>
      </c>
      <c r="F495" s="1" t="n">
        <v>0</v>
      </c>
      <c r="G495" s="1" t="s">
        <v>3</v>
      </c>
    </row>
    <row r="496" customFormat="false" ht="12.8" hidden="false" customHeight="false" outlineLevel="0" collapsed="false">
      <c r="A496" s="1" t="s">
        <v>8</v>
      </c>
      <c r="B496" s="1" t="n">
        <v>466972</v>
      </c>
      <c r="C496" s="2" t="n">
        <v>43262</v>
      </c>
      <c r="D496" s="1" t="s">
        <v>350</v>
      </c>
      <c r="E496" s="1" t="s">
        <v>2</v>
      </c>
      <c r="F496" s="1" t="n">
        <v>0</v>
      </c>
      <c r="G496" s="1" t="s">
        <v>3</v>
      </c>
    </row>
    <row r="497" customFormat="false" ht="12.8" hidden="false" customHeight="false" outlineLevel="0" collapsed="false">
      <c r="A497" s="1" t="s">
        <v>8</v>
      </c>
      <c r="B497" s="1" t="n">
        <v>469314</v>
      </c>
      <c r="C497" s="2" t="n">
        <v>43302</v>
      </c>
      <c r="D497" s="1" t="s">
        <v>350</v>
      </c>
      <c r="E497" s="1" t="s">
        <v>2</v>
      </c>
      <c r="F497" s="1" t="n">
        <v>0</v>
      </c>
      <c r="G497" s="1" t="s">
        <v>3</v>
      </c>
    </row>
    <row r="498" customFormat="false" ht="12.8" hidden="false" customHeight="false" outlineLevel="0" collapsed="false">
      <c r="A498" s="1" t="s">
        <v>0</v>
      </c>
      <c r="B498" s="1" t="n">
        <v>563218</v>
      </c>
      <c r="C498" s="2" t="n">
        <v>43253</v>
      </c>
      <c r="D498" s="1" t="s">
        <v>350</v>
      </c>
      <c r="E498" s="1" t="s">
        <v>2</v>
      </c>
      <c r="F498" s="1" t="n">
        <v>0</v>
      </c>
      <c r="G498" s="1" t="s">
        <v>3</v>
      </c>
    </row>
    <row r="499" customFormat="false" ht="12.8" hidden="false" customHeight="false" outlineLevel="0" collapsed="false">
      <c r="A499" s="1" t="s">
        <v>0</v>
      </c>
      <c r="B499" s="1"/>
      <c r="C499" s="2" t="n">
        <v>43262</v>
      </c>
      <c r="D499" s="1" t="s">
        <v>350</v>
      </c>
      <c r="E499" s="1" t="s">
        <v>2</v>
      </c>
      <c r="F499" s="1" t="n">
        <v>0</v>
      </c>
      <c r="G499" s="1" t="s">
        <v>3</v>
      </c>
    </row>
    <row r="500" customFormat="false" ht="12.8" hidden="false" customHeight="false" outlineLevel="0" collapsed="false">
      <c r="A500" s="1" t="s">
        <v>0</v>
      </c>
      <c r="B500" s="1"/>
      <c r="C500" s="2" t="n">
        <v>43409</v>
      </c>
      <c r="D500" s="1" t="s">
        <v>350</v>
      </c>
      <c r="E500" s="1" t="s">
        <v>2</v>
      </c>
      <c r="F500" s="1" t="n">
        <v>0</v>
      </c>
      <c r="G500" s="1" t="s">
        <v>3</v>
      </c>
    </row>
    <row r="501" customFormat="false" ht="12.8" hidden="false" customHeight="false" outlineLevel="0" collapsed="false">
      <c r="A501" s="1" t="s">
        <v>10</v>
      </c>
      <c r="B501" s="1" t="n">
        <v>573274</v>
      </c>
      <c r="C501" s="2" t="n">
        <v>43199</v>
      </c>
      <c r="D501" s="1" t="s">
        <v>350</v>
      </c>
      <c r="E501" s="1" t="s">
        <v>2</v>
      </c>
      <c r="F501" s="1" t="n">
        <v>0</v>
      </c>
      <c r="G501" s="1" t="s">
        <v>3</v>
      </c>
    </row>
    <row r="502" customFormat="false" ht="12.8" hidden="false" customHeight="false" outlineLevel="0" collapsed="false">
      <c r="A502" s="1" t="s">
        <v>10</v>
      </c>
      <c r="B502" s="1" t="n">
        <v>578419</v>
      </c>
      <c r="C502" s="2" t="n">
        <v>43262</v>
      </c>
      <c r="D502" s="1" t="s">
        <v>350</v>
      </c>
      <c r="E502" s="1" t="s">
        <v>2</v>
      </c>
      <c r="F502" s="1" t="n">
        <v>0</v>
      </c>
      <c r="G502" s="1" t="s">
        <v>3</v>
      </c>
    </row>
    <row r="503" customFormat="false" ht="12.8" hidden="false" customHeight="false" outlineLevel="0" collapsed="false">
      <c r="A503" s="1" t="s">
        <v>21</v>
      </c>
      <c r="B503" s="1" t="n">
        <v>599698</v>
      </c>
      <c r="C503" s="2" t="n">
        <v>43227</v>
      </c>
      <c r="D503" s="1" t="s">
        <v>350</v>
      </c>
      <c r="E503" s="1" t="s">
        <v>2</v>
      </c>
      <c r="F503" s="1" t="n">
        <v>0</v>
      </c>
      <c r="G503" s="1" t="s">
        <v>3</v>
      </c>
    </row>
    <row r="504" customFormat="false" ht="12.8" hidden="false" customHeight="false" outlineLevel="0" collapsed="false">
      <c r="A504" s="1" t="s">
        <v>21</v>
      </c>
      <c r="B504" s="1"/>
      <c r="C504" s="2" t="n">
        <v>43392</v>
      </c>
      <c r="D504" s="1" t="s">
        <v>350</v>
      </c>
      <c r="E504" s="1" t="s">
        <v>2</v>
      </c>
      <c r="F504" s="1" t="n">
        <v>0</v>
      </c>
      <c r="G504" s="1" t="s">
        <v>3</v>
      </c>
    </row>
    <row r="505" customFormat="false" ht="12.8" hidden="false" customHeight="false" outlineLevel="0" collapsed="false">
      <c r="A505" s="1" t="s">
        <v>21</v>
      </c>
      <c r="B505" s="1" t="n">
        <v>611861</v>
      </c>
      <c r="C505" s="2" t="n">
        <v>43398</v>
      </c>
      <c r="D505" s="1" t="s">
        <v>350</v>
      </c>
      <c r="E505" s="1" t="s">
        <v>6</v>
      </c>
      <c r="F505" s="1" t="n">
        <v>0</v>
      </c>
      <c r="G505" s="1" t="s">
        <v>3</v>
      </c>
    </row>
    <row r="506" customFormat="false" ht="12.8" hidden="false" customHeight="false" outlineLevel="0" collapsed="false">
      <c r="A506" s="1" t="s">
        <v>54</v>
      </c>
      <c r="B506" s="1" t="n">
        <v>339798</v>
      </c>
      <c r="C506" s="2" t="n">
        <v>43251</v>
      </c>
      <c r="D506" s="1" t="s">
        <v>350</v>
      </c>
      <c r="E506" s="1" t="s">
        <v>2</v>
      </c>
      <c r="F506" s="1" t="n">
        <v>0</v>
      </c>
      <c r="G506" s="1" t="s">
        <v>3</v>
      </c>
    </row>
    <row r="507" customFormat="false" ht="12.8" hidden="false" customHeight="false" outlineLevel="0" collapsed="false">
      <c r="A507" s="1" t="s">
        <v>14</v>
      </c>
      <c r="B507" s="1" t="n">
        <v>744936</v>
      </c>
      <c r="C507" s="2" t="n">
        <v>43258</v>
      </c>
      <c r="D507" s="1" t="s">
        <v>350</v>
      </c>
      <c r="E507" s="1" t="s">
        <v>2</v>
      </c>
      <c r="F507" s="1" t="n">
        <v>0</v>
      </c>
      <c r="G507" s="1" t="s">
        <v>3</v>
      </c>
    </row>
    <row r="508" customFormat="false" ht="12.8" hidden="false" customHeight="false" outlineLevel="0" collapsed="false">
      <c r="A508" s="1" t="s">
        <v>14</v>
      </c>
      <c r="B508" s="1" t="n">
        <v>745329</v>
      </c>
      <c r="C508" s="2" t="n">
        <v>43263</v>
      </c>
      <c r="D508" s="1" t="s">
        <v>350</v>
      </c>
      <c r="E508" s="1" t="s">
        <v>6</v>
      </c>
      <c r="F508" s="1" t="n">
        <v>0</v>
      </c>
      <c r="G508" s="1" t="s">
        <v>3</v>
      </c>
    </row>
    <row r="509" customFormat="false" ht="12.8" hidden="false" customHeight="false" outlineLevel="0" collapsed="false">
      <c r="A509" s="1" t="s">
        <v>4</v>
      </c>
      <c r="B509" s="1" t="n">
        <v>464166</v>
      </c>
      <c r="C509" s="2" t="n">
        <v>43228</v>
      </c>
      <c r="D509" s="1" t="s">
        <v>350</v>
      </c>
      <c r="E509" s="1" t="s">
        <v>2</v>
      </c>
      <c r="F509" s="1" t="n">
        <v>0</v>
      </c>
      <c r="G509" s="1" t="s">
        <v>3</v>
      </c>
    </row>
    <row r="510" customFormat="false" ht="12.8" hidden="false" customHeight="false" outlineLevel="0" collapsed="false">
      <c r="A510" s="1" t="s">
        <v>4</v>
      </c>
      <c r="B510" s="1"/>
      <c r="C510" s="2" t="n">
        <v>43266</v>
      </c>
      <c r="D510" s="1" t="s">
        <v>350</v>
      </c>
      <c r="E510" s="1" t="s">
        <v>2</v>
      </c>
      <c r="F510" s="1" t="n">
        <v>0</v>
      </c>
      <c r="G510" s="1" t="s">
        <v>3</v>
      </c>
    </row>
    <row r="511" customFormat="false" ht="12.8" hidden="false" customHeight="false" outlineLevel="0" collapsed="false">
      <c r="A511" s="1" t="s">
        <v>8</v>
      </c>
      <c r="B511" s="1" t="n">
        <v>474088</v>
      </c>
      <c r="C511" s="2" t="n">
        <v>43388</v>
      </c>
      <c r="D511" s="1" t="s">
        <v>351</v>
      </c>
      <c r="E511" s="1" t="s">
        <v>6</v>
      </c>
      <c r="F511" s="1" t="n">
        <v>0</v>
      </c>
      <c r="G511" s="1" t="s">
        <v>3</v>
      </c>
    </row>
    <row r="512" customFormat="false" ht="12.8" hidden="false" customHeight="false" outlineLevel="0" collapsed="false">
      <c r="A512" s="1" t="s">
        <v>21</v>
      </c>
      <c r="B512" s="1" t="n">
        <v>598160</v>
      </c>
      <c r="C512" s="2" t="n">
        <v>43205</v>
      </c>
      <c r="D512" s="1" t="s">
        <v>352</v>
      </c>
      <c r="E512" s="1" t="s">
        <v>2</v>
      </c>
      <c r="F512" s="1" t="n">
        <v>0</v>
      </c>
      <c r="G512" s="1" t="s">
        <v>3</v>
      </c>
    </row>
    <row r="513" customFormat="false" ht="12.8" hidden="false" customHeight="false" outlineLevel="0" collapsed="false">
      <c r="A513" s="1" t="s">
        <v>10</v>
      </c>
      <c r="B513" s="1" t="n">
        <v>586476</v>
      </c>
      <c r="C513" s="2" t="n">
        <v>43359</v>
      </c>
      <c r="D513" s="1" t="s">
        <v>353</v>
      </c>
      <c r="E513" s="1" t="s">
        <v>6</v>
      </c>
      <c r="F513" s="1" t="n">
        <v>1</v>
      </c>
      <c r="G513" s="1" t="s">
        <v>354</v>
      </c>
    </row>
    <row r="514" customFormat="false" ht="12.8" hidden="false" customHeight="false" outlineLevel="0" collapsed="false">
      <c r="A514" s="1" t="s">
        <v>10</v>
      </c>
      <c r="B514" s="1"/>
      <c r="C514" s="2" t="n">
        <v>43258</v>
      </c>
      <c r="D514" s="1" t="s">
        <v>355</v>
      </c>
      <c r="E514" s="1" t="s">
        <v>2</v>
      </c>
      <c r="F514" s="1" t="n">
        <v>1</v>
      </c>
      <c r="G514" s="1" t="s">
        <v>356</v>
      </c>
    </row>
    <row r="515" customFormat="false" ht="12.8" hidden="false" customHeight="false" outlineLevel="0" collapsed="false">
      <c r="A515" s="1" t="s">
        <v>16</v>
      </c>
      <c r="B515" s="1" t="n">
        <v>573774</v>
      </c>
      <c r="C515" s="2" t="n">
        <v>43397</v>
      </c>
      <c r="D515" s="1" t="s">
        <v>357</v>
      </c>
      <c r="E515" s="1" t="s">
        <v>2</v>
      </c>
      <c r="F515" s="1" t="n">
        <v>1</v>
      </c>
      <c r="G515" s="1" t="s">
        <v>358</v>
      </c>
    </row>
    <row r="516" customFormat="false" ht="12.8" hidden="false" customHeight="false" outlineLevel="0" collapsed="false">
      <c r="A516" s="1" t="s">
        <v>10</v>
      </c>
      <c r="B516" s="1" t="n">
        <v>578260</v>
      </c>
      <c r="C516" s="2" t="n">
        <v>43259</v>
      </c>
      <c r="D516" s="1" t="s">
        <v>357</v>
      </c>
      <c r="E516" s="1" t="s">
        <v>2</v>
      </c>
      <c r="F516" s="1" t="n">
        <v>0</v>
      </c>
      <c r="G516" s="1" t="s">
        <v>3</v>
      </c>
    </row>
    <row r="517" customFormat="false" ht="12.8" hidden="false" customHeight="false" outlineLevel="0" collapsed="false">
      <c r="A517" s="1" t="s">
        <v>21</v>
      </c>
      <c r="B517" s="1" t="n">
        <v>612849</v>
      </c>
      <c r="C517" s="2" t="n">
        <v>43411</v>
      </c>
      <c r="D517" s="1" t="s">
        <v>357</v>
      </c>
      <c r="E517" s="1" t="s">
        <v>6</v>
      </c>
      <c r="F517" s="1" t="n">
        <v>0</v>
      </c>
      <c r="G517" s="1" t="s">
        <v>3</v>
      </c>
    </row>
    <row r="518" customFormat="false" ht="12.8" hidden="false" customHeight="false" outlineLevel="0" collapsed="false">
      <c r="A518" s="1" t="s">
        <v>54</v>
      </c>
      <c r="B518" s="1" t="n">
        <v>347731</v>
      </c>
      <c r="C518" s="2" t="n">
        <v>43359</v>
      </c>
      <c r="D518" s="1" t="s">
        <v>357</v>
      </c>
      <c r="E518" s="1" t="s">
        <v>6</v>
      </c>
      <c r="F518" s="1" t="n">
        <v>0</v>
      </c>
      <c r="G518" s="1" t="s">
        <v>3</v>
      </c>
    </row>
    <row r="519" customFormat="false" ht="12.8" hidden="false" customHeight="false" outlineLevel="0" collapsed="false">
      <c r="A519" s="1" t="s">
        <v>4</v>
      </c>
      <c r="B519" s="1" t="n">
        <v>465879</v>
      </c>
      <c r="C519" s="2" t="n">
        <v>43269</v>
      </c>
      <c r="D519" s="1" t="s">
        <v>357</v>
      </c>
      <c r="E519" s="1" t="s">
        <v>2</v>
      </c>
      <c r="F519" s="1" t="n">
        <v>0</v>
      </c>
      <c r="G519" s="1" t="s">
        <v>3</v>
      </c>
    </row>
    <row r="520" customFormat="false" ht="12.8" hidden="false" customHeight="false" outlineLevel="0" collapsed="false">
      <c r="A520" s="1" t="s">
        <v>4</v>
      </c>
      <c r="B520" s="1" t="n">
        <v>477778</v>
      </c>
      <c r="C520" s="2" t="n">
        <v>43459</v>
      </c>
      <c r="D520" s="1" t="s">
        <v>357</v>
      </c>
      <c r="E520" s="1" t="s">
        <v>2</v>
      </c>
      <c r="F520" s="1" t="n">
        <v>0</v>
      </c>
      <c r="G520" s="1" t="s">
        <v>3</v>
      </c>
    </row>
    <row r="521" customFormat="false" ht="12.8" hidden="false" customHeight="false" outlineLevel="0" collapsed="false">
      <c r="A521" s="1" t="s">
        <v>16</v>
      </c>
      <c r="B521" s="1" t="n">
        <v>575440</v>
      </c>
      <c r="C521" s="2" t="n">
        <v>43415</v>
      </c>
      <c r="D521" s="1" t="s">
        <v>359</v>
      </c>
      <c r="E521" s="1" t="s">
        <v>6</v>
      </c>
      <c r="F521" s="1" t="n">
        <v>2</v>
      </c>
      <c r="G521" s="3" t="s">
        <v>360</v>
      </c>
    </row>
    <row r="522" customFormat="false" ht="12.8" hidden="false" customHeight="false" outlineLevel="0" collapsed="false">
      <c r="A522" s="1" t="s">
        <v>21</v>
      </c>
      <c r="B522" s="1"/>
      <c r="C522" s="2" t="n">
        <v>43230</v>
      </c>
      <c r="D522" s="1" t="s">
        <v>361</v>
      </c>
      <c r="E522" s="1" t="s">
        <v>2</v>
      </c>
      <c r="F522" s="1" t="n">
        <v>0</v>
      </c>
      <c r="G522" s="1" t="s">
        <v>3</v>
      </c>
    </row>
    <row r="523" customFormat="false" ht="12.8" hidden="false" customHeight="false" outlineLevel="0" collapsed="false">
      <c r="A523" s="1" t="s">
        <v>14</v>
      </c>
      <c r="B523" s="1" t="n">
        <v>757200</v>
      </c>
      <c r="C523" s="2" t="n">
        <v>43380</v>
      </c>
      <c r="D523" s="1" t="s">
        <v>362</v>
      </c>
      <c r="E523" s="1" t="s">
        <v>6</v>
      </c>
      <c r="F523" s="1" t="n">
        <v>1</v>
      </c>
      <c r="G523" s="1" t="s">
        <v>40</v>
      </c>
    </row>
    <row r="524" customFormat="false" ht="12.8" hidden="false" customHeight="false" outlineLevel="0" collapsed="false">
      <c r="A524" s="1" t="s">
        <v>14</v>
      </c>
      <c r="B524" s="1"/>
      <c r="C524" s="2" t="n">
        <v>43281</v>
      </c>
      <c r="D524" s="1" t="s">
        <v>363</v>
      </c>
      <c r="E524" s="1" t="s">
        <v>6</v>
      </c>
      <c r="F524" s="1" t="n">
        <v>1</v>
      </c>
      <c r="G524" s="1" t="s">
        <v>364</v>
      </c>
    </row>
    <row r="525" customFormat="false" ht="12.8" hidden="false" customHeight="false" outlineLevel="0" collapsed="false">
      <c r="A525" s="1" t="s">
        <v>16</v>
      </c>
      <c r="B525" s="1" t="n">
        <v>570767</v>
      </c>
      <c r="C525" s="2" t="n">
        <v>43369</v>
      </c>
      <c r="D525" s="1" t="s">
        <v>365</v>
      </c>
      <c r="E525" s="1" t="s">
        <v>83</v>
      </c>
      <c r="F525" s="1" t="s">
        <v>83</v>
      </c>
      <c r="G525" s="1" t="s">
        <v>83</v>
      </c>
    </row>
    <row r="526" customFormat="false" ht="12.8" hidden="false" customHeight="false" outlineLevel="0" collapsed="false">
      <c r="A526" s="1" t="s">
        <v>0</v>
      </c>
      <c r="B526" s="1" t="n">
        <v>565394</v>
      </c>
      <c r="C526" s="2" t="n">
        <v>43279</v>
      </c>
      <c r="D526" s="1" t="s">
        <v>365</v>
      </c>
      <c r="E526" s="1" t="s">
        <v>6</v>
      </c>
      <c r="F526" s="1" t="n">
        <v>1</v>
      </c>
      <c r="G526" s="1" t="s">
        <v>366</v>
      </c>
    </row>
    <row r="527" customFormat="false" ht="12.8" hidden="false" customHeight="false" outlineLevel="0" collapsed="false">
      <c r="A527" s="1" t="s">
        <v>10</v>
      </c>
      <c r="B527" s="1"/>
      <c r="C527" s="2" t="n">
        <v>43278</v>
      </c>
      <c r="D527" s="1" t="s">
        <v>365</v>
      </c>
      <c r="E527" s="1" t="s">
        <v>2</v>
      </c>
      <c r="F527" s="1" t="n">
        <v>0</v>
      </c>
      <c r="G527" s="1" t="s">
        <v>3</v>
      </c>
    </row>
    <row r="528" customFormat="false" ht="12.8" hidden="false" customHeight="false" outlineLevel="0" collapsed="false">
      <c r="A528" s="1" t="s">
        <v>10</v>
      </c>
      <c r="B528" s="1"/>
      <c r="C528" s="2" t="n">
        <v>43412</v>
      </c>
      <c r="D528" s="1" t="s">
        <v>365</v>
      </c>
      <c r="E528" s="1" t="s">
        <v>6</v>
      </c>
      <c r="F528" s="1" t="n">
        <v>0</v>
      </c>
      <c r="G528" s="1" t="s">
        <v>3</v>
      </c>
    </row>
    <row r="529" customFormat="false" ht="12.8" hidden="false" customHeight="false" outlineLevel="0" collapsed="false">
      <c r="A529" s="1" t="s">
        <v>4</v>
      </c>
      <c r="B529" s="1" t="n">
        <v>465570</v>
      </c>
      <c r="C529" s="2" t="n">
        <v>43267</v>
      </c>
      <c r="D529" s="1" t="s">
        <v>365</v>
      </c>
      <c r="E529" s="1" t="s">
        <v>2</v>
      </c>
      <c r="F529" s="1" t="n">
        <v>0</v>
      </c>
      <c r="G529" s="1" t="s">
        <v>3</v>
      </c>
    </row>
    <row r="530" customFormat="false" ht="12.8" hidden="false" customHeight="false" outlineLevel="0" collapsed="false">
      <c r="A530" s="1" t="s">
        <v>4</v>
      </c>
      <c r="B530" s="1" t="n">
        <v>467447</v>
      </c>
      <c r="C530" s="2" t="n">
        <v>43303</v>
      </c>
      <c r="D530" s="1" t="s">
        <v>365</v>
      </c>
      <c r="E530" s="1" t="s">
        <v>2</v>
      </c>
      <c r="F530" s="1" t="n">
        <v>0</v>
      </c>
      <c r="G530" s="1" t="s">
        <v>3</v>
      </c>
    </row>
    <row r="531" customFormat="false" ht="12.8" hidden="false" customHeight="false" outlineLevel="0" collapsed="false">
      <c r="A531" s="1" t="s">
        <v>16</v>
      </c>
      <c r="B531" s="1"/>
      <c r="C531" s="2" t="n">
        <v>43268</v>
      </c>
      <c r="D531" s="1" t="s">
        <v>367</v>
      </c>
      <c r="E531" s="1" t="s">
        <v>2</v>
      </c>
      <c r="F531" s="1" t="n">
        <v>0</v>
      </c>
      <c r="G531" s="1" t="s">
        <v>3</v>
      </c>
    </row>
    <row r="532" customFormat="false" ht="12.8" hidden="false" customHeight="false" outlineLevel="0" collapsed="false">
      <c r="A532" s="1" t="s">
        <v>8</v>
      </c>
      <c r="B532" s="1" t="n">
        <v>468416</v>
      </c>
      <c r="C532" s="2" t="n">
        <v>43287</v>
      </c>
      <c r="D532" s="1" t="s">
        <v>368</v>
      </c>
      <c r="E532" s="1" t="s">
        <v>2</v>
      </c>
      <c r="F532" s="1" t="n">
        <v>0</v>
      </c>
      <c r="G532" s="1" t="s">
        <v>3</v>
      </c>
    </row>
    <row r="533" customFormat="false" ht="12.8" hidden="false" customHeight="false" outlineLevel="0" collapsed="false">
      <c r="A533" s="1" t="s">
        <v>54</v>
      </c>
      <c r="B533" s="1" t="n">
        <v>347000</v>
      </c>
      <c r="C533" s="2" t="n">
        <v>43353</v>
      </c>
      <c r="D533" s="1" t="s">
        <v>369</v>
      </c>
      <c r="E533" s="1" t="s">
        <v>2</v>
      </c>
      <c r="F533" s="1" t="n">
        <v>1</v>
      </c>
      <c r="G533" s="1" t="s">
        <v>370</v>
      </c>
    </row>
    <row r="534" customFormat="false" ht="12.8" hidden="false" customHeight="false" outlineLevel="0" collapsed="false">
      <c r="A534" s="1" t="s">
        <v>21</v>
      </c>
      <c r="B534" s="1" t="n">
        <v>599390</v>
      </c>
      <c r="C534" s="2" t="n">
        <v>43223</v>
      </c>
      <c r="D534" s="1" t="s">
        <v>371</v>
      </c>
      <c r="E534" s="1" t="s">
        <v>6</v>
      </c>
      <c r="F534" s="1" t="n">
        <v>1</v>
      </c>
      <c r="G534" s="1" t="s">
        <v>372</v>
      </c>
    </row>
    <row r="535" customFormat="false" ht="12.8" hidden="false" customHeight="false" outlineLevel="0" collapsed="false">
      <c r="A535" s="1" t="s">
        <v>4</v>
      </c>
      <c r="B535" s="1" t="n">
        <v>475490</v>
      </c>
      <c r="C535" s="2" t="n">
        <v>43416</v>
      </c>
      <c r="D535" s="1" t="s">
        <v>373</v>
      </c>
      <c r="E535" s="1" t="s">
        <v>6</v>
      </c>
      <c r="F535" s="1" t="n">
        <v>1</v>
      </c>
      <c r="G535" s="1" t="s">
        <v>374</v>
      </c>
    </row>
    <row r="536" customFormat="false" ht="12.8" hidden="false" customHeight="false" outlineLevel="0" collapsed="false">
      <c r="A536" s="1" t="s">
        <v>8</v>
      </c>
      <c r="B536" s="1" t="n">
        <v>475518</v>
      </c>
      <c r="C536" s="2" t="n">
        <v>43416</v>
      </c>
      <c r="D536" s="1" t="s">
        <v>375</v>
      </c>
      <c r="E536" s="1" t="s">
        <v>2</v>
      </c>
      <c r="F536" s="1" t="n">
        <v>0</v>
      </c>
      <c r="G536" s="1" t="s">
        <v>3</v>
      </c>
    </row>
    <row r="537" customFormat="false" ht="12.8" hidden="false" customHeight="false" outlineLevel="0" collapsed="false">
      <c r="A537" s="1" t="s">
        <v>14</v>
      </c>
      <c r="B537" s="1" t="n">
        <v>729972</v>
      </c>
      <c r="C537" s="2" t="n">
        <v>43110</v>
      </c>
      <c r="D537" s="1" t="s">
        <v>376</v>
      </c>
      <c r="E537" s="1" t="s">
        <v>2</v>
      </c>
      <c r="F537" s="1" t="n">
        <v>0</v>
      </c>
      <c r="G537" s="1" t="s">
        <v>3</v>
      </c>
    </row>
    <row r="538" customFormat="false" ht="12.8" hidden="false" customHeight="false" outlineLevel="0" collapsed="false">
      <c r="A538" s="1" t="s">
        <v>4</v>
      </c>
      <c r="B538" s="1"/>
      <c r="C538" s="2" t="n">
        <v>43409</v>
      </c>
      <c r="D538" s="1" t="s">
        <v>377</v>
      </c>
      <c r="E538" s="1" t="s">
        <v>6</v>
      </c>
      <c r="F538" s="1" t="n">
        <v>1</v>
      </c>
      <c r="G538" s="1" t="s">
        <v>13</v>
      </c>
    </row>
    <row r="539" customFormat="false" ht="12.8" hidden="false" customHeight="false" outlineLevel="0" collapsed="false">
      <c r="A539" s="1" t="s">
        <v>0</v>
      </c>
      <c r="B539" s="1" t="n">
        <v>572041</v>
      </c>
      <c r="C539" s="2" t="n">
        <v>43359</v>
      </c>
      <c r="D539" s="1" t="s">
        <v>377</v>
      </c>
      <c r="E539" s="1" t="s">
        <v>2</v>
      </c>
      <c r="F539" s="1" t="n">
        <v>0</v>
      </c>
      <c r="G539" s="1" t="s">
        <v>3</v>
      </c>
    </row>
    <row r="540" customFormat="false" ht="12.8" hidden="false" customHeight="false" outlineLevel="0" collapsed="false">
      <c r="A540" s="1" t="s">
        <v>0</v>
      </c>
      <c r="B540" s="1" t="n">
        <v>576080</v>
      </c>
      <c r="C540" s="2" t="n">
        <v>43406</v>
      </c>
      <c r="D540" s="1" t="s">
        <v>377</v>
      </c>
      <c r="E540" s="1" t="s">
        <v>2</v>
      </c>
      <c r="F540" s="1" t="n">
        <v>0</v>
      </c>
      <c r="G540" s="1" t="s">
        <v>3</v>
      </c>
    </row>
    <row r="541" customFormat="false" ht="12.8" hidden="false" customHeight="false" outlineLevel="0" collapsed="false">
      <c r="A541" s="1" t="s">
        <v>54</v>
      </c>
      <c r="B541" s="1" t="n">
        <v>338186</v>
      </c>
      <c r="C541" s="2" t="n">
        <v>43231</v>
      </c>
      <c r="D541" s="1" t="s">
        <v>378</v>
      </c>
      <c r="E541" s="1" t="s">
        <v>2</v>
      </c>
      <c r="F541" s="1" t="n">
        <v>0</v>
      </c>
      <c r="G541" s="1" t="s">
        <v>3</v>
      </c>
    </row>
    <row r="542" customFormat="false" ht="12.8" hidden="false" customHeight="false" outlineLevel="0" collapsed="false">
      <c r="A542" s="1" t="s">
        <v>4</v>
      </c>
      <c r="B542" s="1" t="n">
        <v>471928</v>
      </c>
      <c r="C542" s="2" t="n">
        <v>43405</v>
      </c>
      <c r="D542" s="1" t="s">
        <v>379</v>
      </c>
      <c r="E542" s="1" t="s">
        <v>6</v>
      </c>
      <c r="F542" s="1" t="n">
        <v>1</v>
      </c>
      <c r="G542" s="1" t="s">
        <v>290</v>
      </c>
    </row>
    <row r="543" customFormat="false" ht="12.8" hidden="false" customHeight="false" outlineLevel="0" collapsed="false">
      <c r="A543" s="1" t="s">
        <v>21</v>
      </c>
      <c r="B543" s="1" t="n">
        <v>612581</v>
      </c>
      <c r="C543" s="2" t="n">
        <v>43402</v>
      </c>
      <c r="D543" s="1" t="s">
        <v>380</v>
      </c>
      <c r="E543" s="1" t="s">
        <v>6</v>
      </c>
      <c r="F543" s="1" t="n">
        <v>2</v>
      </c>
      <c r="G543" s="1" t="s">
        <v>381</v>
      </c>
    </row>
    <row r="544" customFormat="false" ht="12.8" hidden="false" customHeight="false" outlineLevel="0" collapsed="false">
      <c r="A544" s="1" t="s">
        <v>8</v>
      </c>
      <c r="B544" s="1" t="n">
        <v>474510</v>
      </c>
      <c r="C544" s="2" t="n">
        <v>43397</v>
      </c>
      <c r="D544" s="1" t="s">
        <v>382</v>
      </c>
      <c r="E544" s="1" t="s">
        <v>6</v>
      </c>
      <c r="F544" s="1" t="n">
        <v>2</v>
      </c>
      <c r="G544" s="1" t="s">
        <v>383</v>
      </c>
    </row>
    <row r="545" customFormat="false" ht="12.8" hidden="false" customHeight="false" outlineLevel="0" collapsed="false">
      <c r="A545" s="1" t="s">
        <v>8</v>
      </c>
      <c r="B545" s="1" t="n">
        <v>474752</v>
      </c>
      <c r="C545" s="2" t="n">
        <v>43401</v>
      </c>
      <c r="D545" s="1" t="s">
        <v>382</v>
      </c>
      <c r="E545" s="1" t="s">
        <v>6</v>
      </c>
      <c r="F545" s="1" t="n">
        <v>1</v>
      </c>
      <c r="G545" s="1" t="s">
        <v>32</v>
      </c>
    </row>
    <row r="546" customFormat="false" ht="12.8" hidden="false" customHeight="false" outlineLevel="0" collapsed="false">
      <c r="A546" s="1" t="s">
        <v>21</v>
      </c>
      <c r="B546" s="1" t="n">
        <v>612692</v>
      </c>
      <c r="C546" s="2" t="n">
        <v>43410</v>
      </c>
      <c r="D546" s="1" t="s">
        <v>382</v>
      </c>
      <c r="E546" s="1" t="s">
        <v>6</v>
      </c>
      <c r="F546" s="1" t="n">
        <v>1</v>
      </c>
      <c r="G546" s="1" t="s">
        <v>32</v>
      </c>
    </row>
    <row r="547" customFormat="false" ht="12.8" hidden="false" customHeight="false" outlineLevel="0" collapsed="false">
      <c r="A547" s="1" t="s">
        <v>16</v>
      </c>
      <c r="B547" s="1"/>
      <c r="C547" s="2" t="n">
        <v>43397</v>
      </c>
      <c r="D547" s="1" t="s">
        <v>384</v>
      </c>
      <c r="E547" s="1" t="s">
        <v>6</v>
      </c>
      <c r="F547" s="1" t="n">
        <v>2</v>
      </c>
      <c r="G547" s="1" t="s">
        <v>109</v>
      </c>
    </row>
    <row r="548" customFormat="false" ht="12.8" hidden="false" customHeight="false" outlineLevel="0" collapsed="false">
      <c r="A548" s="1" t="s">
        <v>8</v>
      </c>
      <c r="B548" s="1" t="n">
        <v>474836</v>
      </c>
      <c r="C548" s="2" t="n">
        <v>43403</v>
      </c>
      <c r="D548" s="1" t="s">
        <v>385</v>
      </c>
      <c r="E548" s="1" t="s">
        <v>6</v>
      </c>
      <c r="F548" s="1" t="n">
        <v>1</v>
      </c>
      <c r="G548" s="1" t="s">
        <v>32</v>
      </c>
    </row>
    <row r="549" customFormat="false" ht="12.8" hidden="false" customHeight="false" outlineLevel="0" collapsed="false">
      <c r="A549" s="1" t="s">
        <v>0</v>
      </c>
      <c r="B549" s="1" t="n">
        <v>555059</v>
      </c>
      <c r="C549" s="2" t="n">
        <v>43118</v>
      </c>
      <c r="D549" s="1" t="s">
        <v>386</v>
      </c>
      <c r="E549" s="1" t="s">
        <v>6</v>
      </c>
      <c r="F549" s="1" t="n">
        <v>0</v>
      </c>
      <c r="G549" s="1" t="s">
        <v>3</v>
      </c>
    </row>
    <row r="550" customFormat="false" ht="12.8" hidden="false" customHeight="false" outlineLevel="0" collapsed="false">
      <c r="A550" s="1" t="s">
        <v>8</v>
      </c>
      <c r="B550" s="1" t="n">
        <v>460662</v>
      </c>
      <c r="C550" s="2" t="n">
        <v>43140</v>
      </c>
      <c r="D550" s="1" t="s">
        <v>387</v>
      </c>
      <c r="E550" s="1" t="s">
        <v>2</v>
      </c>
      <c r="F550" s="1" t="n">
        <v>0</v>
      </c>
      <c r="G550" s="1" t="s">
        <v>3</v>
      </c>
    </row>
    <row r="551" customFormat="false" ht="12.8" hidden="false" customHeight="false" outlineLevel="0" collapsed="false">
      <c r="A551" s="1" t="s">
        <v>14</v>
      </c>
      <c r="B551" s="1" t="n">
        <v>735281</v>
      </c>
      <c r="C551" s="2" t="n">
        <v>43166</v>
      </c>
      <c r="D551" s="1" t="s">
        <v>388</v>
      </c>
      <c r="E551" s="1" t="s">
        <v>2</v>
      </c>
      <c r="F551" s="1" t="n">
        <v>0</v>
      </c>
      <c r="G551" s="1" t="s">
        <v>3</v>
      </c>
    </row>
    <row r="552" customFormat="false" ht="12.8" hidden="false" customHeight="false" outlineLevel="0" collapsed="false">
      <c r="A552" s="1" t="s">
        <v>4</v>
      </c>
      <c r="B552" s="1" t="n">
        <v>460169</v>
      </c>
      <c r="C552" s="2" t="n">
        <v>43120</v>
      </c>
      <c r="D552" s="1" t="s">
        <v>389</v>
      </c>
      <c r="E552" s="1" t="s">
        <v>6</v>
      </c>
      <c r="F552" s="1" t="n">
        <v>1</v>
      </c>
      <c r="G552" s="1" t="s">
        <v>390</v>
      </c>
    </row>
    <row r="553" customFormat="false" ht="12.8" hidden="false" customHeight="false" outlineLevel="0" collapsed="false">
      <c r="A553" s="1" t="s">
        <v>14</v>
      </c>
      <c r="B553" s="1" t="n">
        <v>763533</v>
      </c>
      <c r="C553" s="2" t="n">
        <v>43445</v>
      </c>
      <c r="D553" s="1" t="s">
        <v>391</v>
      </c>
      <c r="E553" s="1" t="s">
        <v>2</v>
      </c>
      <c r="F553" s="1" t="n">
        <v>0</v>
      </c>
      <c r="G553" s="1" t="s">
        <v>3</v>
      </c>
    </row>
    <row r="554" customFormat="false" ht="12.8" hidden="false" customHeight="false" outlineLevel="0" collapsed="false">
      <c r="A554" s="1" t="s">
        <v>10</v>
      </c>
      <c r="B554" s="1"/>
      <c r="C554" s="2" t="n">
        <v>43442</v>
      </c>
      <c r="D554" s="1" t="s">
        <v>392</v>
      </c>
      <c r="E554" s="1" t="s">
        <v>2</v>
      </c>
      <c r="F554" s="1" t="n">
        <v>0</v>
      </c>
      <c r="G554" s="1" t="s">
        <v>3</v>
      </c>
    </row>
    <row r="555" customFormat="false" ht="12.8" hidden="false" customHeight="false" outlineLevel="0" collapsed="false">
      <c r="A555" s="1" t="s">
        <v>16</v>
      </c>
      <c r="B555" s="1" t="n">
        <v>543245</v>
      </c>
      <c r="C555" s="2" t="n">
        <v>43108</v>
      </c>
      <c r="D555" s="1" t="s">
        <v>393</v>
      </c>
      <c r="E555" s="1" t="s">
        <v>2</v>
      </c>
      <c r="F555" s="1" t="n">
        <v>0</v>
      </c>
      <c r="G555" s="1" t="s">
        <v>3</v>
      </c>
    </row>
    <row r="556" customFormat="false" ht="12.8" hidden="false" customHeight="false" outlineLevel="0" collapsed="false">
      <c r="A556" s="1" t="s">
        <v>4</v>
      </c>
      <c r="B556" s="1" t="n">
        <v>459656</v>
      </c>
      <c r="C556" s="2" t="n">
        <v>43105</v>
      </c>
      <c r="D556" s="1" t="s">
        <v>393</v>
      </c>
      <c r="E556" s="1" t="s">
        <v>6</v>
      </c>
      <c r="F556" s="1" t="n">
        <v>0</v>
      </c>
      <c r="G556" s="1" t="s">
        <v>3</v>
      </c>
    </row>
    <row r="557" customFormat="false" ht="12.8" hidden="false" customHeight="false" outlineLevel="0" collapsed="false">
      <c r="A557" s="1" t="s">
        <v>16</v>
      </c>
      <c r="B557" s="1"/>
      <c r="C557" s="2" t="n">
        <v>43386</v>
      </c>
      <c r="D557" s="1" t="s">
        <v>394</v>
      </c>
      <c r="E557" s="1" t="s">
        <v>2</v>
      </c>
      <c r="F557" s="1" t="n">
        <v>0</v>
      </c>
      <c r="G557" s="1" t="s">
        <v>3</v>
      </c>
    </row>
    <row r="558" customFormat="false" ht="12.8" hidden="false" customHeight="false" outlineLevel="0" collapsed="false">
      <c r="A558" s="1" t="s">
        <v>16</v>
      </c>
      <c r="B558" s="1" t="n">
        <v>572698</v>
      </c>
      <c r="C558" s="2" t="n">
        <v>43388</v>
      </c>
      <c r="D558" s="1" t="s">
        <v>394</v>
      </c>
      <c r="E558" s="1" t="s">
        <v>2</v>
      </c>
      <c r="F558" s="1" t="n">
        <v>0</v>
      </c>
      <c r="G558" s="1" t="s">
        <v>3</v>
      </c>
    </row>
    <row r="559" customFormat="false" ht="12.8" hidden="false" customHeight="false" outlineLevel="0" collapsed="false">
      <c r="A559" s="1" t="s">
        <v>8</v>
      </c>
      <c r="B559" s="1" t="n">
        <v>471004</v>
      </c>
      <c r="C559" s="2" t="n">
        <v>43330</v>
      </c>
      <c r="D559" s="1" t="s">
        <v>394</v>
      </c>
      <c r="E559" s="1" t="s">
        <v>2</v>
      </c>
      <c r="F559" s="1" t="n">
        <v>0</v>
      </c>
      <c r="G559" s="1" t="s">
        <v>3</v>
      </c>
    </row>
    <row r="560" customFormat="false" ht="12.8" hidden="false" customHeight="false" outlineLevel="0" collapsed="false">
      <c r="A560" s="1" t="s">
        <v>8</v>
      </c>
      <c r="B560" s="1" t="n">
        <v>476295</v>
      </c>
      <c r="C560" s="2" t="n">
        <v>43432</v>
      </c>
      <c r="D560" s="1" t="s">
        <v>394</v>
      </c>
      <c r="E560" s="1" t="s">
        <v>2</v>
      </c>
      <c r="F560" s="1" t="n">
        <v>0</v>
      </c>
      <c r="G560" s="1" t="s">
        <v>3</v>
      </c>
    </row>
    <row r="561" customFormat="false" ht="12.8" hidden="false" customHeight="false" outlineLevel="0" collapsed="false">
      <c r="A561" s="1" t="s">
        <v>0</v>
      </c>
      <c r="B561" s="1"/>
      <c r="C561" s="2" t="n">
        <v>43345</v>
      </c>
      <c r="D561" s="1" t="s">
        <v>394</v>
      </c>
      <c r="E561" s="1" t="s">
        <v>2</v>
      </c>
      <c r="F561" s="1" t="n">
        <v>0</v>
      </c>
      <c r="G561" s="1" t="s">
        <v>3</v>
      </c>
    </row>
    <row r="562" customFormat="false" ht="12.8" hidden="false" customHeight="false" outlineLevel="0" collapsed="false">
      <c r="A562" s="1" t="s">
        <v>10</v>
      </c>
      <c r="B562" s="1"/>
      <c r="C562" s="2" t="n">
        <v>43205</v>
      </c>
      <c r="D562" s="1" t="s">
        <v>395</v>
      </c>
      <c r="E562" s="1" t="s">
        <v>6</v>
      </c>
      <c r="F562" s="1" t="n">
        <v>1</v>
      </c>
      <c r="G562" s="1" t="s">
        <v>396</v>
      </c>
    </row>
    <row r="563" customFormat="false" ht="12.8" hidden="false" customHeight="false" outlineLevel="0" collapsed="false">
      <c r="A563" s="1" t="s">
        <v>4</v>
      </c>
      <c r="B563" s="1" t="n">
        <v>473269</v>
      </c>
      <c r="C563" s="2" t="n">
        <v>43440</v>
      </c>
      <c r="D563" s="1" t="s">
        <v>397</v>
      </c>
      <c r="E563" s="1" t="s">
        <v>2</v>
      </c>
      <c r="F563" s="1" t="n">
        <v>0</v>
      </c>
      <c r="G563" s="1" t="s">
        <v>3</v>
      </c>
    </row>
    <row r="564" customFormat="false" ht="12.8" hidden="false" customHeight="false" outlineLevel="0" collapsed="false">
      <c r="A564" s="1" t="s">
        <v>0</v>
      </c>
      <c r="B564" s="1" t="n">
        <v>574545</v>
      </c>
      <c r="C564" s="2" t="n">
        <v>43388</v>
      </c>
      <c r="D564" s="1" t="s">
        <v>398</v>
      </c>
      <c r="E564" s="1" t="s">
        <v>2</v>
      </c>
      <c r="F564" s="1" t="n">
        <v>0</v>
      </c>
      <c r="G564" s="1" t="s">
        <v>3</v>
      </c>
    </row>
    <row r="565" customFormat="false" ht="12.8" hidden="false" customHeight="false" outlineLevel="0" collapsed="false">
      <c r="A565" s="1" t="s">
        <v>16</v>
      </c>
      <c r="B565" s="1" t="n">
        <v>559934</v>
      </c>
      <c r="C565" s="2" t="n">
        <v>43270</v>
      </c>
      <c r="D565" s="1" t="s">
        <v>399</v>
      </c>
      <c r="E565" s="1" t="s">
        <v>6</v>
      </c>
      <c r="F565" s="1" t="n">
        <v>0</v>
      </c>
      <c r="G565" s="1" t="s">
        <v>3</v>
      </c>
    </row>
    <row r="566" customFormat="false" ht="12.8" hidden="false" customHeight="false" outlineLevel="0" collapsed="false">
      <c r="A566" s="1" t="s">
        <v>0</v>
      </c>
      <c r="B566" s="1" t="n">
        <v>569972</v>
      </c>
      <c r="C566" s="2" t="n">
        <v>43334</v>
      </c>
      <c r="D566" s="1" t="s">
        <v>399</v>
      </c>
      <c r="E566" s="1" t="s">
        <v>2</v>
      </c>
      <c r="F566" s="1" t="n">
        <v>0</v>
      </c>
      <c r="G566" s="1" t="s">
        <v>3</v>
      </c>
    </row>
    <row r="567" customFormat="false" ht="12.8" hidden="false" customHeight="false" outlineLevel="0" collapsed="false">
      <c r="A567" s="1" t="s">
        <v>14</v>
      </c>
      <c r="B567" s="1" t="n">
        <v>746238</v>
      </c>
      <c r="C567" s="2" t="n">
        <v>43270</v>
      </c>
      <c r="D567" s="1" t="s">
        <v>399</v>
      </c>
      <c r="E567" s="1" t="s">
        <v>2</v>
      </c>
      <c r="F567" s="1" t="n">
        <v>0</v>
      </c>
      <c r="G567" s="1" t="s">
        <v>3</v>
      </c>
    </row>
    <row r="568" customFormat="false" ht="12.8" hidden="false" customHeight="false" outlineLevel="0" collapsed="false">
      <c r="A568" s="1" t="s">
        <v>16</v>
      </c>
      <c r="B568" s="1" t="n">
        <v>567095</v>
      </c>
      <c r="C568" s="2" t="n">
        <v>43333</v>
      </c>
      <c r="D568" s="1" t="s">
        <v>400</v>
      </c>
      <c r="E568" s="1" t="s">
        <v>2</v>
      </c>
      <c r="F568" s="1" t="n">
        <v>0</v>
      </c>
      <c r="G568" s="1" t="s">
        <v>3</v>
      </c>
    </row>
    <row r="569" customFormat="false" ht="12.8" hidden="false" customHeight="false" outlineLevel="0" collapsed="false">
      <c r="A569" s="1" t="s">
        <v>8</v>
      </c>
      <c r="B569" s="1" t="n">
        <v>470932</v>
      </c>
      <c r="C569" s="2" t="n">
        <v>43329</v>
      </c>
      <c r="D569" s="1" t="s">
        <v>401</v>
      </c>
      <c r="E569" s="1" t="s">
        <v>2</v>
      </c>
      <c r="F569" s="1" t="n">
        <v>0</v>
      </c>
      <c r="G569" s="1" t="s">
        <v>3</v>
      </c>
    </row>
    <row r="570" customFormat="false" ht="12.8" hidden="false" customHeight="false" outlineLevel="0" collapsed="false">
      <c r="A570" s="1" t="s">
        <v>16</v>
      </c>
      <c r="B570" s="1" t="n">
        <v>574543</v>
      </c>
      <c r="C570" s="2" t="n">
        <v>43406</v>
      </c>
      <c r="D570" s="1"/>
      <c r="E570" s="1" t="s">
        <v>6</v>
      </c>
      <c r="F570" s="1" t="n">
        <v>2</v>
      </c>
      <c r="G570" s="1" t="s">
        <v>13</v>
      </c>
    </row>
    <row r="571" customFormat="false" ht="12.8" hidden="false" customHeight="false" outlineLevel="0" collapsed="false">
      <c r="A571" s="1" t="s">
        <v>21</v>
      </c>
      <c r="B571" s="1" t="n">
        <v>613469</v>
      </c>
      <c r="C571" s="2" t="n">
        <v>43421</v>
      </c>
      <c r="D571" s="1"/>
      <c r="E571" s="1" t="s">
        <v>6</v>
      </c>
      <c r="F571" s="1" t="n">
        <v>2</v>
      </c>
      <c r="G571" s="1" t="s">
        <v>109</v>
      </c>
    </row>
    <row r="572" customFormat="false" ht="12.8" hidden="false" customHeight="false" outlineLevel="0" collapsed="false">
      <c r="A572" s="1" t="s">
        <v>8</v>
      </c>
      <c r="B572" s="1" t="n">
        <v>475531</v>
      </c>
      <c r="C572" s="2" t="n">
        <v>43420</v>
      </c>
      <c r="D572" s="1"/>
      <c r="E572" s="1" t="s">
        <v>6</v>
      </c>
      <c r="F572" s="1" t="n">
        <v>1</v>
      </c>
      <c r="G572" s="1" t="s">
        <v>44</v>
      </c>
    </row>
    <row r="573" customFormat="false" ht="12.8" hidden="false" customHeight="false" outlineLevel="0" collapsed="false">
      <c r="A573" s="1" t="s">
        <v>8</v>
      </c>
      <c r="B573" s="1" t="n">
        <v>475574</v>
      </c>
      <c r="C573" s="2" t="n">
        <v>43417</v>
      </c>
      <c r="D573" s="1"/>
      <c r="E573" s="1" t="s">
        <v>6</v>
      </c>
      <c r="F573" s="1" t="n">
        <v>1</v>
      </c>
      <c r="G573" s="1" t="s">
        <v>13</v>
      </c>
    </row>
    <row r="574" customFormat="false" ht="12.8" hidden="false" customHeight="false" outlineLevel="0" collapsed="false">
      <c r="A574" s="1" t="s">
        <v>21</v>
      </c>
      <c r="B574" s="1" t="n">
        <v>612697</v>
      </c>
      <c r="C574" s="2" t="n">
        <v>43409</v>
      </c>
      <c r="D574" s="1"/>
      <c r="E574" s="1" t="s">
        <v>6</v>
      </c>
      <c r="F574" s="1" t="n">
        <v>1</v>
      </c>
      <c r="G574" s="1" t="s">
        <v>402</v>
      </c>
    </row>
    <row r="575" customFormat="false" ht="12.8" hidden="false" customHeight="false" outlineLevel="0" collapsed="false">
      <c r="A575" s="1" t="s">
        <v>4</v>
      </c>
      <c r="B575" s="1" t="n">
        <v>470964</v>
      </c>
      <c r="C575" s="2" t="n">
        <v>43382</v>
      </c>
      <c r="D575" s="1"/>
      <c r="E575" s="1" t="s">
        <v>2</v>
      </c>
      <c r="F575" s="1" t="n">
        <v>1</v>
      </c>
      <c r="G575" s="1" t="s">
        <v>290</v>
      </c>
    </row>
    <row r="576" customFormat="false" ht="12.8" hidden="false" customHeight="false" outlineLevel="0" collapsed="false">
      <c r="A576" s="1" t="s">
        <v>4</v>
      </c>
      <c r="B576" s="1" t="n">
        <v>472111</v>
      </c>
      <c r="C576" s="2" t="n">
        <v>43410</v>
      </c>
      <c r="D576" s="1"/>
      <c r="E576" s="1" t="s">
        <v>6</v>
      </c>
      <c r="F576" s="1" t="n">
        <v>1</v>
      </c>
      <c r="G576" s="1" t="s">
        <v>13</v>
      </c>
    </row>
    <row r="577" customFormat="false" ht="12.8" hidden="false" customHeight="false" outlineLevel="0" collapsed="false">
      <c r="A577" s="1" t="s">
        <v>8</v>
      </c>
      <c r="B577" s="1" t="n">
        <v>476859</v>
      </c>
      <c r="C577" s="2" t="n">
        <v>43441</v>
      </c>
      <c r="D577" s="1"/>
      <c r="E577" s="1" t="s">
        <v>2</v>
      </c>
      <c r="F577" s="1" t="n">
        <v>0</v>
      </c>
      <c r="G577" s="1" t="s">
        <v>3</v>
      </c>
    </row>
    <row r="578" customFormat="false" ht="12.8" hidden="false" customHeight="false" outlineLevel="0" collapsed="false">
      <c r="A578" s="1" t="s">
        <v>10</v>
      </c>
      <c r="B578" s="1"/>
      <c r="C578" s="2" t="n">
        <v>43420</v>
      </c>
      <c r="D578" s="1"/>
      <c r="E578" s="1" t="s">
        <v>6</v>
      </c>
      <c r="F578" s="1" t="n">
        <v>0</v>
      </c>
      <c r="G578" s="1" t="s">
        <v>3</v>
      </c>
    </row>
    <row r="579" customFormat="false" ht="12.8" hidden="false" customHeight="false" outlineLevel="0" collapsed="false">
      <c r="A579" s="1" t="s">
        <v>54</v>
      </c>
      <c r="B579" s="1" t="n">
        <v>347497</v>
      </c>
      <c r="C579" s="2" t="n">
        <v>43358</v>
      </c>
      <c r="D579" s="1"/>
      <c r="E579" s="1" t="s">
        <v>2</v>
      </c>
      <c r="F579" s="1" t="n">
        <v>0</v>
      </c>
      <c r="G579" s="1" t="s">
        <v>3</v>
      </c>
    </row>
    <row r="580" customFormat="false" ht="12.8" hidden="false" customHeight="false" outlineLevel="0" collapsed="false">
      <c r="A580" s="1" t="s">
        <v>18</v>
      </c>
      <c r="B580" s="1" t="n">
        <v>181017</v>
      </c>
      <c r="C580" s="2" t="n">
        <v>43390</v>
      </c>
      <c r="D580" s="1"/>
      <c r="E580" s="1"/>
      <c r="F580" s="1"/>
      <c r="G580" s="1"/>
    </row>
    <row r="581" customFormat="false" ht="12.8" hidden="false" customHeight="false" outlineLevel="0" collapsed="false">
      <c r="A581" s="1" t="s">
        <v>4</v>
      </c>
      <c r="B581" s="1" t="n">
        <v>466498</v>
      </c>
      <c r="C581" s="2" t="n">
        <v>43254</v>
      </c>
      <c r="D581" s="1"/>
      <c r="E581" s="1"/>
      <c r="F581" s="1"/>
      <c r="G581" s="1"/>
    </row>
    <row r="582" customFormat="false" ht="12.8" hidden="false" customHeight="false" outlineLevel="0" collapsed="false">
      <c r="A582" s="1" t="s">
        <v>4</v>
      </c>
      <c r="B582" s="1" t="n">
        <v>471588</v>
      </c>
      <c r="C582" s="2" t="n">
        <v>43397</v>
      </c>
      <c r="D582" s="1"/>
      <c r="E582" s="1"/>
      <c r="F582" s="1"/>
      <c r="G582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40"/>
  <sheetViews>
    <sheetView showFormulas="false" showGridLines="true" showRowColHeaders="true" showZeros="true" rightToLeft="false" tabSelected="false" showOutlineSymbols="true" defaultGridColor="true" view="normal" topLeftCell="A225" colorId="64" zoomScale="130" zoomScaleNormal="130" zoomScalePageLayoutView="100" workbookViewId="0">
      <selection pane="topLeft" activeCell="D223" activeCellId="0" sqref="D223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38.15"/>
    <col collapsed="false" customWidth="true" hidden="false" outlineLevel="0" max="5" min="5" style="0" width="9.51"/>
    <col collapsed="false" customWidth="true" hidden="false" outlineLevel="0" max="6" min="6" style="0" width="3.84"/>
    <col collapsed="false" customWidth="true" hidden="false" outlineLevel="0" max="7" min="7" style="0" width="46.06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1" t="s">
        <v>4</v>
      </c>
      <c r="B1" s="1" t="n">
        <v>471589</v>
      </c>
      <c r="C1" s="2" t="n">
        <v>43397</v>
      </c>
      <c r="D1" s="1" t="s">
        <v>5</v>
      </c>
      <c r="E1" s="1" t="s">
        <v>6</v>
      </c>
      <c r="F1" s="1" t="n">
        <v>1</v>
      </c>
      <c r="G1" s="1" t="s">
        <v>7</v>
      </c>
    </row>
    <row r="2" customFormat="false" ht="12.8" hidden="false" customHeight="false" outlineLevel="0" collapsed="false">
      <c r="A2" s="1" t="s">
        <v>4</v>
      </c>
      <c r="B2" s="1" t="n">
        <v>471604</v>
      </c>
      <c r="C2" s="2" t="n">
        <v>43398</v>
      </c>
      <c r="D2" s="1" t="s">
        <v>11</v>
      </c>
      <c r="E2" s="1" t="s">
        <v>6</v>
      </c>
      <c r="F2" s="1" t="n">
        <v>1</v>
      </c>
      <c r="G2" s="1" t="s">
        <v>13</v>
      </c>
    </row>
    <row r="3" customFormat="false" ht="12.8" hidden="false" customHeight="false" outlineLevel="0" collapsed="false">
      <c r="A3" s="1" t="s">
        <v>10</v>
      </c>
      <c r="B3" s="1"/>
      <c r="C3" s="2" t="n">
        <v>43400</v>
      </c>
      <c r="D3" s="1" t="s">
        <v>11</v>
      </c>
      <c r="E3" s="1" t="s">
        <v>6</v>
      </c>
      <c r="F3" s="1" t="n">
        <v>1</v>
      </c>
      <c r="G3" s="1" t="s">
        <v>12</v>
      </c>
    </row>
    <row r="4" customFormat="false" ht="12.8" hidden="false" customHeight="false" outlineLevel="0" collapsed="false">
      <c r="A4" s="1" t="s">
        <v>10</v>
      </c>
      <c r="B4" s="1" t="n">
        <v>591448</v>
      </c>
      <c r="C4" s="2" t="n">
        <v>43424</v>
      </c>
      <c r="D4" s="1" t="s">
        <v>11</v>
      </c>
      <c r="E4" s="1" t="s">
        <v>6</v>
      </c>
      <c r="F4" s="1" t="n">
        <v>1</v>
      </c>
      <c r="G4" s="1" t="s">
        <v>13</v>
      </c>
    </row>
    <row r="5" customFormat="false" ht="12.8" hidden="false" customHeight="false" outlineLevel="0" collapsed="false">
      <c r="A5" s="1" t="s">
        <v>21</v>
      </c>
      <c r="B5" s="1" t="n">
        <v>607294</v>
      </c>
      <c r="C5" s="2" t="n">
        <v>43328</v>
      </c>
      <c r="D5" s="1" t="s">
        <v>22</v>
      </c>
      <c r="E5" s="1" t="s">
        <v>6</v>
      </c>
      <c r="F5" s="1" t="n">
        <v>1</v>
      </c>
      <c r="G5" s="1" t="s">
        <v>23</v>
      </c>
    </row>
    <row r="6" customFormat="false" ht="12.8" hidden="false" customHeight="false" outlineLevel="0" collapsed="false">
      <c r="A6" s="1" t="s">
        <v>4</v>
      </c>
      <c r="B6" s="1"/>
      <c r="C6" s="2" t="n">
        <v>43394</v>
      </c>
      <c r="D6" s="1" t="s">
        <v>24</v>
      </c>
      <c r="E6" s="1" t="s">
        <v>6</v>
      </c>
      <c r="F6" s="1" t="n">
        <v>2</v>
      </c>
      <c r="G6" s="1" t="s">
        <v>26</v>
      </c>
    </row>
    <row r="7" customFormat="false" ht="12.8" hidden="false" customHeight="false" outlineLevel="0" collapsed="false">
      <c r="A7" s="1" t="s">
        <v>4</v>
      </c>
      <c r="B7" s="1" t="n">
        <v>471878</v>
      </c>
      <c r="C7" s="2" t="n">
        <v>43404</v>
      </c>
      <c r="D7" s="1" t="s">
        <v>24</v>
      </c>
      <c r="E7" s="1" t="s">
        <v>6</v>
      </c>
      <c r="F7" s="1" t="n">
        <v>2</v>
      </c>
      <c r="G7" s="1" t="s">
        <v>25</v>
      </c>
    </row>
    <row r="8" customFormat="false" ht="12.8" hidden="false" customHeight="false" outlineLevel="0" collapsed="false">
      <c r="A8" s="1" t="s">
        <v>4</v>
      </c>
      <c r="B8" s="1" t="n">
        <v>471303</v>
      </c>
      <c r="C8" s="2" t="n">
        <v>43390</v>
      </c>
      <c r="D8" s="1" t="s">
        <v>27</v>
      </c>
      <c r="E8" s="1" t="s">
        <v>6</v>
      </c>
      <c r="F8" s="1" t="n">
        <v>1</v>
      </c>
      <c r="G8" s="1" t="s">
        <v>29</v>
      </c>
    </row>
    <row r="9" customFormat="false" ht="12.8" hidden="false" customHeight="false" outlineLevel="0" collapsed="false">
      <c r="A9" s="1" t="s">
        <v>10</v>
      </c>
      <c r="B9" s="1" t="n">
        <v>591125</v>
      </c>
      <c r="C9" s="2" t="n">
        <v>43418</v>
      </c>
      <c r="D9" s="1" t="s">
        <v>27</v>
      </c>
      <c r="E9" s="1" t="s">
        <v>6</v>
      </c>
      <c r="F9" s="1" t="n">
        <v>2</v>
      </c>
      <c r="G9" s="1" t="s">
        <v>28</v>
      </c>
    </row>
    <row r="10" customFormat="false" ht="12.8" hidden="false" customHeight="false" outlineLevel="0" collapsed="false">
      <c r="A10" s="1" t="s">
        <v>16</v>
      </c>
      <c r="B10" s="1" t="n">
        <v>569808</v>
      </c>
      <c r="C10" s="2" t="n">
        <v>43359</v>
      </c>
      <c r="D10" s="1" t="s">
        <v>31</v>
      </c>
      <c r="E10" s="1" t="s">
        <v>6</v>
      </c>
      <c r="F10" s="1" t="n">
        <v>1</v>
      </c>
      <c r="G10" s="3" t="s">
        <v>33</v>
      </c>
    </row>
    <row r="11" customFormat="false" ht="12.8" hidden="false" customHeight="false" outlineLevel="0" collapsed="false">
      <c r="A11" s="1" t="s">
        <v>16</v>
      </c>
      <c r="B11" s="1" t="n">
        <v>573929</v>
      </c>
      <c r="C11" s="2" t="n">
        <v>43399</v>
      </c>
      <c r="D11" s="1" t="s">
        <v>31</v>
      </c>
      <c r="E11" s="1" t="s">
        <v>6</v>
      </c>
      <c r="F11" s="1" t="n">
        <v>1</v>
      </c>
      <c r="G11" s="1" t="s">
        <v>36</v>
      </c>
    </row>
    <row r="12" customFormat="false" ht="12.8" hidden="false" customHeight="false" outlineLevel="0" collapsed="false">
      <c r="A12" s="1" t="s">
        <v>21</v>
      </c>
      <c r="B12" s="1"/>
      <c r="C12" s="2" t="n">
        <v>43401</v>
      </c>
      <c r="D12" s="1" t="s">
        <v>31</v>
      </c>
      <c r="E12" s="1" t="s">
        <v>6</v>
      </c>
      <c r="F12" s="1" t="n">
        <v>1</v>
      </c>
      <c r="G12" s="1" t="s">
        <v>37</v>
      </c>
    </row>
    <row r="13" customFormat="false" ht="12.8" hidden="false" customHeight="false" outlineLevel="0" collapsed="false">
      <c r="A13" s="1" t="s">
        <v>16</v>
      </c>
      <c r="B13" s="1" t="n">
        <v>574358</v>
      </c>
      <c r="C13" s="2" t="n">
        <v>43404</v>
      </c>
      <c r="D13" s="1" t="s">
        <v>31</v>
      </c>
      <c r="E13" s="1" t="s">
        <v>6</v>
      </c>
      <c r="F13" s="1" t="n">
        <v>1</v>
      </c>
      <c r="G13" s="1" t="s">
        <v>34</v>
      </c>
    </row>
    <row r="14" customFormat="false" ht="12.8" hidden="false" customHeight="false" outlineLevel="0" collapsed="false">
      <c r="A14" s="1" t="s">
        <v>16</v>
      </c>
      <c r="B14" s="1" t="n">
        <v>574707</v>
      </c>
      <c r="C14" s="2" t="n">
        <v>43408</v>
      </c>
      <c r="D14" s="1" t="s">
        <v>31</v>
      </c>
      <c r="E14" s="1" t="s">
        <v>6</v>
      </c>
      <c r="F14" s="1" t="n">
        <v>1</v>
      </c>
      <c r="G14" s="1" t="s">
        <v>32</v>
      </c>
    </row>
    <row r="15" customFormat="false" ht="12.75" hidden="false" customHeight="true" outlineLevel="0" collapsed="false">
      <c r="A15" s="1" t="s">
        <v>8</v>
      </c>
      <c r="B15" s="1" t="n">
        <v>475234</v>
      </c>
      <c r="C15" s="2" t="n">
        <v>43411</v>
      </c>
      <c r="D15" s="1" t="s">
        <v>31</v>
      </c>
      <c r="E15" s="1" t="s">
        <v>6</v>
      </c>
      <c r="F15" s="1" t="n">
        <v>1</v>
      </c>
      <c r="G15" s="1" t="s">
        <v>13</v>
      </c>
    </row>
    <row r="16" customFormat="false" ht="12.8" hidden="false" customHeight="false" outlineLevel="0" collapsed="false">
      <c r="A16" s="1" t="s">
        <v>16</v>
      </c>
      <c r="B16" s="1"/>
      <c r="C16" s="2" t="n">
        <v>43448</v>
      </c>
      <c r="D16" s="1" t="s">
        <v>31</v>
      </c>
      <c r="E16" s="1" t="s">
        <v>6</v>
      </c>
      <c r="F16" s="1" t="n">
        <v>1</v>
      </c>
      <c r="G16" s="1" t="s">
        <v>35</v>
      </c>
    </row>
    <row r="17" customFormat="false" ht="12.8" hidden="false" customHeight="false" outlineLevel="0" collapsed="false">
      <c r="A17" s="1" t="s">
        <v>8</v>
      </c>
      <c r="B17" s="1" t="n">
        <v>475114</v>
      </c>
      <c r="C17" s="2" t="n">
        <v>43408</v>
      </c>
      <c r="D17" s="1" t="s">
        <v>38</v>
      </c>
      <c r="E17" s="1" t="s">
        <v>2</v>
      </c>
      <c r="F17" s="1" t="n">
        <v>1</v>
      </c>
      <c r="G17" s="1" t="s">
        <v>13</v>
      </c>
    </row>
    <row r="18" customFormat="false" ht="12.8" hidden="false" customHeight="false" outlineLevel="0" collapsed="false">
      <c r="A18" s="1" t="s">
        <v>16</v>
      </c>
      <c r="B18" s="1" t="n">
        <v>573038</v>
      </c>
      <c r="C18" s="2" t="n">
        <v>43393</v>
      </c>
      <c r="D18" s="1" t="s">
        <v>31</v>
      </c>
      <c r="E18" s="1" t="s">
        <v>6</v>
      </c>
      <c r="F18" s="1" t="n">
        <v>1</v>
      </c>
      <c r="G18" s="1" t="s">
        <v>40</v>
      </c>
    </row>
    <row r="19" customFormat="false" ht="12.8" hidden="false" customHeight="false" outlineLevel="0" collapsed="false">
      <c r="A19" s="1" t="s">
        <v>4</v>
      </c>
      <c r="B19" s="1" t="n">
        <v>464620</v>
      </c>
      <c r="C19" s="2" t="n">
        <v>43240</v>
      </c>
      <c r="D19" s="1" t="s">
        <v>41</v>
      </c>
      <c r="E19" s="1" t="s">
        <v>6</v>
      </c>
      <c r="F19" s="1" t="n">
        <v>1</v>
      </c>
      <c r="G19" s="1" t="s">
        <v>57</v>
      </c>
    </row>
    <row r="20" customFormat="false" ht="12.8" hidden="false" customHeight="false" outlineLevel="0" collapsed="false">
      <c r="A20" s="1" t="s">
        <v>21</v>
      </c>
      <c r="B20" s="1" t="n">
        <v>600734</v>
      </c>
      <c r="C20" s="2" t="n">
        <v>43242</v>
      </c>
      <c r="D20" s="1" t="s">
        <v>41</v>
      </c>
      <c r="E20" s="1" t="s">
        <v>6</v>
      </c>
      <c r="F20" s="1" t="n">
        <v>1</v>
      </c>
      <c r="G20" s="1" t="s">
        <v>13</v>
      </c>
    </row>
    <row r="21" customFormat="false" ht="12.8" hidden="false" customHeight="false" outlineLevel="0" collapsed="false">
      <c r="A21" s="1" t="s">
        <v>0</v>
      </c>
      <c r="B21" s="1" t="n">
        <v>571523</v>
      </c>
      <c r="C21" s="2" t="n">
        <v>43353</v>
      </c>
      <c r="D21" s="1" t="s">
        <v>41</v>
      </c>
      <c r="E21" s="1" t="s">
        <v>6</v>
      </c>
      <c r="F21" s="1" t="n">
        <v>1</v>
      </c>
      <c r="G21" s="1" t="s">
        <v>50</v>
      </c>
    </row>
    <row r="22" customFormat="false" ht="12.8" hidden="false" customHeight="false" outlineLevel="0" collapsed="false">
      <c r="A22" s="1" t="s">
        <v>0</v>
      </c>
      <c r="B22" s="1" t="n">
        <v>571947</v>
      </c>
      <c r="C22" s="2" t="n">
        <v>43358</v>
      </c>
      <c r="D22" s="1" t="s">
        <v>41</v>
      </c>
      <c r="E22" s="1" t="s">
        <v>6</v>
      </c>
      <c r="F22" s="1" t="n">
        <v>1</v>
      </c>
      <c r="G22" s="1" t="s">
        <v>51</v>
      </c>
    </row>
    <row r="23" customFormat="false" ht="12.8" hidden="false" customHeight="false" outlineLevel="0" collapsed="false">
      <c r="A23" s="1" t="s">
        <v>54</v>
      </c>
      <c r="B23" s="1" t="n">
        <v>348652</v>
      </c>
      <c r="C23" s="2" t="n">
        <v>43373</v>
      </c>
      <c r="D23" s="1" t="s">
        <v>41</v>
      </c>
      <c r="E23" s="1" t="s">
        <v>6</v>
      </c>
      <c r="F23" s="1" t="n">
        <v>1</v>
      </c>
      <c r="G23" s="1" t="s">
        <v>55</v>
      </c>
    </row>
    <row r="24" customFormat="false" ht="12.8" hidden="false" customHeight="false" outlineLevel="0" collapsed="false">
      <c r="A24" s="1" t="s">
        <v>18</v>
      </c>
      <c r="B24" s="1"/>
      <c r="C24" s="2" t="n">
        <v>43382</v>
      </c>
      <c r="D24" s="1" t="s">
        <v>41</v>
      </c>
      <c r="E24" s="1" t="s">
        <v>6</v>
      </c>
      <c r="F24" s="1" t="n">
        <v>1</v>
      </c>
      <c r="G24" s="1" t="s">
        <v>29</v>
      </c>
    </row>
    <row r="25" customFormat="false" ht="12.8" hidden="false" customHeight="false" outlineLevel="0" collapsed="false">
      <c r="A25" s="1" t="s">
        <v>10</v>
      </c>
      <c r="B25" s="1"/>
      <c r="C25" s="2" t="n">
        <v>43394</v>
      </c>
      <c r="D25" s="1" t="s">
        <v>41</v>
      </c>
      <c r="E25" s="1" t="s">
        <v>6</v>
      </c>
      <c r="F25" s="1" t="n">
        <v>1</v>
      </c>
      <c r="G25" s="1" t="s">
        <v>52</v>
      </c>
    </row>
    <row r="26" customFormat="false" ht="12.8" hidden="false" customHeight="false" outlineLevel="0" collapsed="false">
      <c r="A26" s="1" t="s">
        <v>16</v>
      </c>
      <c r="B26" s="1" t="n">
        <v>574087</v>
      </c>
      <c r="C26" s="2" t="n">
        <v>43401</v>
      </c>
      <c r="D26" s="1" t="s">
        <v>41</v>
      </c>
      <c r="E26" s="1" t="s">
        <v>6</v>
      </c>
      <c r="F26" s="1" t="n">
        <v>1</v>
      </c>
      <c r="G26" s="1" t="s">
        <v>46</v>
      </c>
    </row>
    <row r="27" customFormat="false" ht="12.8" hidden="false" customHeight="false" outlineLevel="0" collapsed="false">
      <c r="A27" s="1" t="s">
        <v>16</v>
      </c>
      <c r="B27" s="1" t="n">
        <v>574088</v>
      </c>
      <c r="C27" s="2" t="n">
        <v>43401</v>
      </c>
      <c r="D27" s="1" t="s">
        <v>41</v>
      </c>
      <c r="E27" s="1" t="s">
        <v>6</v>
      </c>
      <c r="F27" s="1" t="n">
        <v>1</v>
      </c>
      <c r="G27" s="1" t="s">
        <v>47</v>
      </c>
    </row>
    <row r="28" customFormat="false" ht="12.8" hidden="false" customHeight="false" outlineLevel="0" collapsed="false">
      <c r="A28" s="1" t="s">
        <v>10</v>
      </c>
      <c r="B28" s="1"/>
      <c r="C28" s="2" t="n">
        <v>43401</v>
      </c>
      <c r="D28" s="1" t="s">
        <v>41</v>
      </c>
      <c r="E28" s="1" t="s">
        <v>2</v>
      </c>
      <c r="F28" s="1" t="n">
        <v>1</v>
      </c>
      <c r="G28" s="1" t="s">
        <v>53</v>
      </c>
    </row>
    <row r="29" customFormat="false" ht="12.8" hidden="false" customHeight="false" outlineLevel="0" collapsed="false">
      <c r="A29" s="1" t="s">
        <v>8</v>
      </c>
      <c r="B29" s="1" t="n">
        <v>474755</v>
      </c>
      <c r="C29" s="2" t="n">
        <v>43401</v>
      </c>
      <c r="D29" s="1" t="s">
        <v>41</v>
      </c>
      <c r="E29" s="1" t="s">
        <v>6</v>
      </c>
      <c r="F29" s="1" t="n">
        <v>1</v>
      </c>
      <c r="G29" s="1" t="s">
        <v>43</v>
      </c>
    </row>
    <row r="30" customFormat="false" ht="12.8" hidden="false" customHeight="false" outlineLevel="0" collapsed="false">
      <c r="A30" s="1" t="s">
        <v>21</v>
      </c>
      <c r="B30" s="1"/>
      <c r="C30" s="2" t="n">
        <v>43402</v>
      </c>
      <c r="D30" s="1" t="s">
        <v>41</v>
      </c>
      <c r="E30" s="1" t="s">
        <v>2</v>
      </c>
      <c r="F30" s="1" t="n">
        <v>1</v>
      </c>
      <c r="G30" s="1" t="s">
        <v>13</v>
      </c>
    </row>
    <row r="31" customFormat="false" ht="12.8" hidden="false" customHeight="false" outlineLevel="0" collapsed="false">
      <c r="A31" s="1"/>
      <c r="B31" s="1" t="n">
        <v>471791</v>
      </c>
      <c r="C31" s="2" t="n">
        <v>43402</v>
      </c>
      <c r="D31" s="1" t="s">
        <v>41</v>
      </c>
      <c r="E31" s="1" t="s">
        <v>6</v>
      </c>
      <c r="F31" s="1" t="n">
        <v>1</v>
      </c>
      <c r="G31" s="1" t="s">
        <v>59</v>
      </c>
    </row>
    <row r="32" customFormat="false" ht="12.8" hidden="false" customHeight="false" outlineLevel="0" collapsed="false">
      <c r="A32" s="1" t="s">
        <v>4</v>
      </c>
      <c r="B32" s="1" t="n">
        <v>471848</v>
      </c>
      <c r="C32" s="2" t="n">
        <v>43403</v>
      </c>
      <c r="D32" s="1" t="s">
        <v>41</v>
      </c>
      <c r="E32" s="1" t="s">
        <v>6</v>
      </c>
      <c r="F32" s="1" t="n">
        <v>1</v>
      </c>
      <c r="G32" s="1" t="s">
        <v>13</v>
      </c>
    </row>
    <row r="33" customFormat="false" ht="12.8" hidden="false" customHeight="false" outlineLevel="0" collapsed="false">
      <c r="A33" s="1" t="s">
        <v>16</v>
      </c>
      <c r="B33" s="1" t="n">
        <v>574504</v>
      </c>
      <c r="C33" s="2" t="n">
        <v>43405</v>
      </c>
      <c r="D33" s="1" t="s">
        <v>41</v>
      </c>
      <c r="E33" s="1" t="s">
        <v>6</v>
      </c>
      <c r="F33" s="1" t="n">
        <v>1</v>
      </c>
      <c r="G33" s="1" t="s">
        <v>48</v>
      </c>
      <c r="H33" s="1"/>
    </row>
    <row r="34" customFormat="false" ht="12.8" hidden="false" customHeight="false" outlineLevel="0" collapsed="false">
      <c r="A34" s="1" t="s">
        <v>8</v>
      </c>
      <c r="B34" s="1" t="n">
        <v>471982</v>
      </c>
      <c r="C34" s="2" t="n">
        <v>43409</v>
      </c>
      <c r="D34" s="1" t="s">
        <v>41</v>
      </c>
      <c r="E34" s="1" t="s">
        <v>6</v>
      </c>
      <c r="F34" s="1" t="n">
        <v>1</v>
      </c>
      <c r="G34" s="1" t="s">
        <v>32</v>
      </c>
    </row>
    <row r="35" customFormat="false" ht="12.8" hidden="false" customHeight="false" outlineLevel="0" collapsed="false">
      <c r="A35" s="1" t="s">
        <v>8</v>
      </c>
      <c r="B35" s="1"/>
      <c r="C35" s="2" t="n">
        <v>43409</v>
      </c>
      <c r="D35" s="1" t="s">
        <v>41</v>
      </c>
      <c r="E35" s="1" t="s">
        <v>2</v>
      </c>
      <c r="F35" s="1" t="n">
        <v>1</v>
      </c>
      <c r="G35" s="1" t="s">
        <v>13</v>
      </c>
    </row>
    <row r="36" customFormat="false" ht="12.8" hidden="false" customHeight="false" outlineLevel="0" collapsed="false">
      <c r="A36" s="1" t="s">
        <v>58</v>
      </c>
      <c r="B36" s="1" t="n">
        <v>472088</v>
      </c>
      <c r="C36" s="2" t="n">
        <v>43409</v>
      </c>
      <c r="D36" s="1" t="s">
        <v>41</v>
      </c>
      <c r="E36" s="1" t="s">
        <v>6</v>
      </c>
      <c r="F36" s="1" t="n">
        <v>1</v>
      </c>
      <c r="G36" s="1" t="s">
        <v>13</v>
      </c>
    </row>
    <row r="37" customFormat="false" ht="12.8" hidden="false" customHeight="false" outlineLevel="0" collapsed="false">
      <c r="A37" s="1" t="s">
        <v>4</v>
      </c>
      <c r="B37" s="1" t="n">
        <v>472211</v>
      </c>
      <c r="C37" s="2" t="n">
        <v>43412</v>
      </c>
      <c r="D37" s="1" t="s">
        <v>41</v>
      </c>
      <c r="E37" s="1" t="s">
        <v>6</v>
      </c>
      <c r="F37" s="1" t="n">
        <v>1</v>
      </c>
      <c r="G37" s="1" t="s">
        <v>56</v>
      </c>
    </row>
    <row r="38" customFormat="false" ht="12.8" hidden="false" customHeight="false" outlineLevel="0" collapsed="false">
      <c r="A38" s="1" t="s">
        <v>4</v>
      </c>
      <c r="B38" s="1" t="n">
        <v>472377</v>
      </c>
      <c r="C38" s="2" t="n">
        <v>43416</v>
      </c>
      <c r="D38" s="1" t="s">
        <v>41</v>
      </c>
      <c r="E38" s="1" t="s">
        <v>6</v>
      </c>
      <c r="F38" s="1" t="n">
        <v>1</v>
      </c>
      <c r="G38" s="1" t="s">
        <v>44</v>
      </c>
    </row>
    <row r="39" customFormat="false" ht="12.8" hidden="false" customHeight="false" outlineLevel="0" collapsed="false">
      <c r="A39" s="1" t="s">
        <v>8</v>
      </c>
      <c r="B39" s="1" t="n">
        <v>475595</v>
      </c>
      <c r="C39" s="2" t="n">
        <v>43418</v>
      </c>
      <c r="D39" s="1" t="s">
        <v>41</v>
      </c>
      <c r="E39" s="1" t="s">
        <v>6</v>
      </c>
      <c r="F39" s="1" t="n">
        <v>1</v>
      </c>
      <c r="G39" s="1" t="s">
        <v>44</v>
      </c>
    </row>
    <row r="40" customFormat="false" ht="12.8" hidden="false" customHeight="false" outlineLevel="0" collapsed="false">
      <c r="A40" s="1" t="s">
        <v>8</v>
      </c>
      <c r="B40" s="1" t="n">
        <v>476539</v>
      </c>
      <c r="C40" s="2" t="n">
        <v>43441</v>
      </c>
      <c r="D40" s="1" t="s">
        <v>41</v>
      </c>
      <c r="E40" s="1" t="s">
        <v>6</v>
      </c>
      <c r="F40" s="1" t="n">
        <v>1</v>
      </c>
      <c r="G40" s="1" t="s">
        <v>49</v>
      </c>
    </row>
    <row r="41" customFormat="false" ht="12.8" hidden="false" customHeight="false" outlineLevel="0" collapsed="false">
      <c r="A41" s="1" t="s">
        <v>16</v>
      </c>
      <c r="B41" s="1" t="n">
        <v>573469</v>
      </c>
      <c r="C41" s="2" t="n">
        <v>43395</v>
      </c>
      <c r="D41" s="1" t="s">
        <v>41</v>
      </c>
      <c r="E41" s="1" t="s">
        <v>6</v>
      </c>
      <c r="F41" s="1" t="n">
        <v>2</v>
      </c>
      <c r="G41" s="1" t="s">
        <v>42</v>
      </c>
    </row>
    <row r="42" customFormat="false" ht="12.8" hidden="false" customHeight="false" outlineLevel="0" collapsed="false">
      <c r="A42" s="1" t="s">
        <v>4</v>
      </c>
      <c r="B42" s="1" t="n">
        <v>471706</v>
      </c>
      <c r="C42" s="2" t="n">
        <v>43400</v>
      </c>
      <c r="D42" s="1" t="s">
        <v>41</v>
      </c>
      <c r="E42" s="1" t="s">
        <v>6</v>
      </c>
      <c r="F42" s="1" t="n">
        <v>2</v>
      </c>
      <c r="G42" s="1" t="s">
        <v>45</v>
      </c>
    </row>
    <row r="43" customFormat="false" ht="12.8" hidden="false" customHeight="false" outlineLevel="0" collapsed="false">
      <c r="A43" s="1" t="s">
        <v>4</v>
      </c>
      <c r="B43" s="1" t="n">
        <v>471879</v>
      </c>
      <c r="C43" s="2" t="n">
        <v>43404</v>
      </c>
      <c r="D43" s="1" t="s">
        <v>41</v>
      </c>
      <c r="E43" s="1" t="s">
        <v>6</v>
      </c>
      <c r="F43" s="1" t="n">
        <v>2</v>
      </c>
      <c r="G43" s="1" t="s">
        <v>26</v>
      </c>
    </row>
    <row r="44" customFormat="false" ht="12.8" hidden="false" customHeight="false" outlineLevel="0" collapsed="false">
      <c r="A44" s="1" t="s">
        <v>21</v>
      </c>
      <c r="B44" s="1" t="n">
        <v>612722</v>
      </c>
      <c r="C44" s="2" t="n">
        <v>43409</v>
      </c>
      <c r="D44" s="1" t="s">
        <v>41</v>
      </c>
      <c r="E44" s="1" t="s">
        <v>2</v>
      </c>
      <c r="F44" s="1" t="n">
        <v>2</v>
      </c>
      <c r="G44" s="1" t="s">
        <v>13</v>
      </c>
    </row>
    <row r="45" customFormat="false" ht="12.8" hidden="false" customHeight="false" outlineLevel="0" collapsed="false">
      <c r="A45" s="1" t="s">
        <v>10</v>
      </c>
      <c r="B45" s="1"/>
      <c r="C45" s="2" t="n">
        <v>43437</v>
      </c>
      <c r="D45" s="1" t="s">
        <v>41</v>
      </c>
      <c r="E45" s="1" t="s">
        <v>6</v>
      </c>
      <c r="F45" s="1" t="n">
        <v>2</v>
      </c>
      <c r="G45" s="1" t="s">
        <v>44</v>
      </c>
    </row>
    <row r="46" customFormat="false" ht="12.8" hidden="false" customHeight="false" outlineLevel="0" collapsed="false">
      <c r="A46" s="1" t="s">
        <v>10</v>
      </c>
      <c r="B46" s="1"/>
      <c r="C46" s="2" t="n">
        <v>43440</v>
      </c>
      <c r="D46" s="1" t="s">
        <v>41</v>
      </c>
      <c r="E46" s="1" t="s">
        <v>6</v>
      </c>
      <c r="F46" s="1" t="n">
        <v>2</v>
      </c>
      <c r="G46" s="1" t="s">
        <v>44</v>
      </c>
    </row>
    <row r="47" customFormat="false" ht="12.8" hidden="false" customHeight="false" outlineLevel="0" collapsed="false">
      <c r="A47" s="1" t="s">
        <v>16</v>
      </c>
      <c r="B47" s="1" t="n">
        <v>579493</v>
      </c>
      <c r="C47" s="2" t="n">
        <v>43457</v>
      </c>
      <c r="D47" s="1" t="s">
        <v>41</v>
      </c>
      <c r="E47" s="1" t="s">
        <v>6</v>
      </c>
      <c r="F47" s="1" t="n">
        <v>2</v>
      </c>
      <c r="G47" s="1" t="s">
        <v>43</v>
      </c>
    </row>
    <row r="48" customFormat="false" ht="23.85" hidden="false" customHeight="false" outlineLevel="0" collapsed="false">
      <c r="A48" s="1" t="s">
        <v>4</v>
      </c>
      <c r="B48" s="1" t="n">
        <v>472389</v>
      </c>
      <c r="C48" s="2" t="n">
        <v>43417</v>
      </c>
      <c r="D48" s="1" t="s">
        <v>403</v>
      </c>
      <c r="E48" s="1" t="s">
        <v>6</v>
      </c>
      <c r="F48" s="1" t="n">
        <v>2</v>
      </c>
      <c r="G48" s="3" t="s">
        <v>62</v>
      </c>
    </row>
    <row r="49" customFormat="false" ht="12.8" hidden="false" customHeight="false" outlineLevel="0" collapsed="false">
      <c r="A49" s="1" t="s">
        <v>4</v>
      </c>
      <c r="B49" s="1" t="n">
        <v>476618</v>
      </c>
      <c r="C49" s="2" t="n">
        <v>43398</v>
      </c>
      <c r="D49" s="1" t="s">
        <v>67</v>
      </c>
      <c r="E49" s="1" t="s">
        <v>6</v>
      </c>
      <c r="F49" s="1" t="n">
        <v>1</v>
      </c>
      <c r="G49" s="1" t="s">
        <v>45</v>
      </c>
    </row>
    <row r="50" customFormat="false" ht="12.8" hidden="false" customHeight="false" outlineLevel="0" collapsed="false">
      <c r="A50" s="1" t="s">
        <v>8</v>
      </c>
      <c r="B50" s="1" t="n">
        <v>466118</v>
      </c>
      <c r="C50" s="2" t="n">
        <v>43246</v>
      </c>
      <c r="D50" s="1" t="s">
        <v>72</v>
      </c>
      <c r="E50" s="1" t="s">
        <v>2</v>
      </c>
      <c r="F50" s="1" t="n">
        <v>1</v>
      </c>
      <c r="G50" s="1" t="s">
        <v>73</v>
      </c>
    </row>
    <row r="51" customFormat="false" ht="12.8" hidden="false" customHeight="false" outlineLevel="0" collapsed="false">
      <c r="A51" s="1" t="s">
        <v>21</v>
      </c>
      <c r="B51" s="1" t="n">
        <v>612649</v>
      </c>
      <c r="C51" s="2" t="n">
        <v>43408</v>
      </c>
      <c r="D51" s="1" t="s">
        <v>76</v>
      </c>
      <c r="E51" s="1" t="s">
        <v>6</v>
      </c>
      <c r="F51" s="1" t="n">
        <v>2</v>
      </c>
      <c r="G51" s="1" t="s">
        <v>26</v>
      </c>
    </row>
    <row r="52" customFormat="false" ht="12.8" hidden="false" customHeight="false" outlineLevel="0" collapsed="false">
      <c r="A52" s="1" t="s">
        <v>16</v>
      </c>
      <c r="B52" s="1" t="n">
        <v>563734</v>
      </c>
      <c r="C52" s="2" t="n">
        <v>43303</v>
      </c>
      <c r="D52" s="1" t="s">
        <v>77</v>
      </c>
      <c r="E52" s="1" t="s">
        <v>6</v>
      </c>
      <c r="F52" s="1" t="n">
        <v>2</v>
      </c>
      <c r="G52" s="1" t="s">
        <v>78</v>
      </c>
    </row>
    <row r="53" customFormat="false" ht="12.8" hidden="false" customHeight="false" outlineLevel="0" collapsed="false">
      <c r="A53" s="1" t="s">
        <v>8</v>
      </c>
      <c r="B53" s="1" t="n">
        <v>474661</v>
      </c>
      <c r="C53" s="2" t="n">
        <v>43399</v>
      </c>
      <c r="D53" s="1" t="s">
        <v>82</v>
      </c>
      <c r="E53" s="1" t="s">
        <v>6</v>
      </c>
      <c r="F53" s="1" t="n">
        <v>1</v>
      </c>
      <c r="G53" s="1" t="s">
        <v>89</v>
      </c>
    </row>
    <row r="54" customFormat="false" ht="12.8" hidden="false" customHeight="false" outlineLevel="0" collapsed="false">
      <c r="A54" s="1" t="s">
        <v>8</v>
      </c>
      <c r="B54" s="1" t="n">
        <v>474756</v>
      </c>
      <c r="C54" s="2" t="n">
        <v>43401</v>
      </c>
      <c r="D54" s="1" t="s">
        <v>82</v>
      </c>
      <c r="E54" s="1" t="s">
        <v>6</v>
      </c>
      <c r="F54" s="1" t="n">
        <v>2</v>
      </c>
      <c r="G54" s="1" t="s">
        <v>85</v>
      </c>
    </row>
    <row r="55" customFormat="false" ht="12.8" hidden="false" customHeight="false" outlineLevel="0" collapsed="false">
      <c r="A55" s="1" t="s">
        <v>8</v>
      </c>
      <c r="B55" s="1" t="n">
        <v>475461</v>
      </c>
      <c r="C55" s="2" t="n">
        <v>43415</v>
      </c>
      <c r="D55" s="1" t="s">
        <v>82</v>
      </c>
      <c r="E55" s="1" t="s">
        <v>6</v>
      </c>
      <c r="F55" s="1" t="n">
        <v>2</v>
      </c>
      <c r="G55" s="3" t="s">
        <v>86</v>
      </c>
    </row>
    <row r="56" customFormat="false" ht="12.8" hidden="false" customHeight="false" outlineLevel="0" collapsed="false">
      <c r="A56" s="1" t="s">
        <v>4</v>
      </c>
      <c r="B56" s="1" t="n">
        <v>475483</v>
      </c>
      <c r="C56" s="2" t="n">
        <v>43415</v>
      </c>
      <c r="D56" s="1" t="s">
        <v>82</v>
      </c>
      <c r="E56" s="1" t="s">
        <v>6</v>
      </c>
      <c r="F56" s="1" t="n">
        <v>2</v>
      </c>
      <c r="G56" s="3" t="s">
        <v>88</v>
      </c>
    </row>
    <row r="57" customFormat="false" ht="12.8" hidden="false" customHeight="false" outlineLevel="0" collapsed="false">
      <c r="A57" s="1" t="s">
        <v>4</v>
      </c>
      <c r="B57" s="1" t="n">
        <v>472356</v>
      </c>
      <c r="C57" s="2" t="n">
        <v>43416</v>
      </c>
      <c r="D57" s="1" t="s">
        <v>82</v>
      </c>
      <c r="E57" s="1" t="s">
        <v>6</v>
      </c>
      <c r="F57" s="1" t="n">
        <v>2</v>
      </c>
      <c r="G57" s="1" t="s">
        <v>87</v>
      </c>
    </row>
    <row r="58" customFormat="false" ht="12.8" hidden="false" customHeight="false" outlineLevel="0" collapsed="false">
      <c r="A58" s="1" t="s">
        <v>8</v>
      </c>
      <c r="B58" s="1" t="n">
        <v>474612</v>
      </c>
      <c r="C58" s="2" t="n">
        <v>43398</v>
      </c>
      <c r="D58" s="1" t="s">
        <v>82</v>
      </c>
      <c r="E58" s="1" t="s">
        <v>6</v>
      </c>
      <c r="F58" s="1" t="n">
        <v>3</v>
      </c>
      <c r="G58" s="1" t="s">
        <v>84</v>
      </c>
    </row>
    <row r="59" customFormat="false" ht="12.8" hidden="false" customHeight="false" outlineLevel="0" collapsed="false">
      <c r="A59" s="1" t="s">
        <v>14</v>
      </c>
      <c r="B59" s="1"/>
      <c r="C59" s="2" t="n">
        <v>43419</v>
      </c>
      <c r="D59" s="1" t="s">
        <v>82</v>
      </c>
      <c r="E59" s="1" t="s">
        <v>6</v>
      </c>
      <c r="F59" s="1" t="s">
        <v>83</v>
      </c>
      <c r="G59" s="1" t="s">
        <v>83</v>
      </c>
    </row>
    <row r="60" customFormat="false" ht="12.8" hidden="false" customHeight="false" outlineLevel="0" collapsed="false">
      <c r="A60" s="1" t="s">
        <v>14</v>
      </c>
      <c r="B60" s="1" t="n">
        <v>758658</v>
      </c>
      <c r="C60" s="2" t="n">
        <v>43394</v>
      </c>
      <c r="D60" s="1" t="s">
        <v>90</v>
      </c>
      <c r="E60" s="1" t="s">
        <v>2</v>
      </c>
      <c r="F60" s="1" t="n">
        <v>1</v>
      </c>
      <c r="G60" s="1" t="s">
        <v>83</v>
      </c>
    </row>
    <row r="61" customFormat="false" ht="12.8" hidden="false" customHeight="false" outlineLevel="0" collapsed="false">
      <c r="A61" s="1" t="s">
        <v>4</v>
      </c>
      <c r="B61" s="1" t="n">
        <v>472376</v>
      </c>
      <c r="C61" s="2" t="n">
        <v>43416</v>
      </c>
      <c r="D61" s="1" t="s">
        <v>93</v>
      </c>
      <c r="E61" s="1" t="s">
        <v>6</v>
      </c>
      <c r="F61" s="1" t="n">
        <v>1</v>
      </c>
      <c r="G61" s="1" t="s">
        <v>95</v>
      </c>
    </row>
    <row r="62" customFormat="false" ht="12.8" hidden="false" customHeight="false" outlineLevel="0" collapsed="false">
      <c r="A62" s="1" t="s">
        <v>21</v>
      </c>
      <c r="B62" s="1" t="n">
        <v>600750</v>
      </c>
      <c r="C62" s="2" t="n">
        <v>43243</v>
      </c>
      <c r="D62" s="1" t="s">
        <v>93</v>
      </c>
      <c r="E62" s="1" t="s">
        <v>6</v>
      </c>
      <c r="F62" s="1" t="n">
        <v>3</v>
      </c>
      <c r="G62" s="1" t="s">
        <v>94</v>
      </c>
    </row>
    <row r="63" customFormat="false" ht="12.8" hidden="false" customHeight="false" outlineLevel="0" collapsed="false">
      <c r="A63" s="1" t="s">
        <v>4</v>
      </c>
      <c r="B63" s="1" t="n">
        <v>474764</v>
      </c>
      <c r="C63" s="2" t="n">
        <v>43401</v>
      </c>
      <c r="D63" s="1" t="s">
        <v>96</v>
      </c>
      <c r="E63" s="1" t="s">
        <v>6</v>
      </c>
      <c r="F63" s="1" t="n">
        <v>4</v>
      </c>
      <c r="G63" s="1" t="s">
        <v>84</v>
      </c>
    </row>
    <row r="64" customFormat="false" ht="12.8" hidden="false" customHeight="false" outlineLevel="0" collapsed="false">
      <c r="A64" s="1" t="s">
        <v>8</v>
      </c>
      <c r="B64" s="1" t="n">
        <v>475598</v>
      </c>
      <c r="C64" s="2" t="n">
        <v>43418</v>
      </c>
      <c r="D64" s="1" t="s">
        <v>97</v>
      </c>
      <c r="E64" s="1" t="s">
        <v>6</v>
      </c>
      <c r="F64" s="1" t="n">
        <v>4</v>
      </c>
      <c r="G64" s="1" t="s">
        <v>98</v>
      </c>
    </row>
    <row r="65" customFormat="false" ht="12.8" hidden="false" customHeight="false" outlineLevel="0" collapsed="false">
      <c r="A65" s="1" t="s">
        <v>8</v>
      </c>
      <c r="B65" s="1" t="n">
        <v>467790</v>
      </c>
      <c r="C65" s="2" t="n">
        <v>43440</v>
      </c>
      <c r="D65" s="1" t="s">
        <v>97</v>
      </c>
      <c r="E65" s="1" t="s">
        <v>6</v>
      </c>
      <c r="F65" s="1" t="n">
        <v>4</v>
      </c>
      <c r="G65" s="1" t="s">
        <v>98</v>
      </c>
    </row>
    <row r="66" customFormat="false" ht="12.8" hidden="false" customHeight="false" outlineLevel="0" collapsed="false">
      <c r="A66" s="1" t="s">
        <v>4</v>
      </c>
      <c r="B66" s="1" t="n">
        <v>471759</v>
      </c>
      <c r="C66" s="2" t="n">
        <v>43401</v>
      </c>
      <c r="D66" s="1" t="s">
        <v>99</v>
      </c>
      <c r="E66" s="1" t="s">
        <v>6</v>
      </c>
      <c r="F66" s="1" t="n">
        <v>2</v>
      </c>
      <c r="G66" s="1" t="s">
        <v>100</v>
      </c>
    </row>
    <row r="67" customFormat="false" ht="12.8" hidden="false" customHeight="false" outlineLevel="0" collapsed="false">
      <c r="A67" s="1" t="s">
        <v>8</v>
      </c>
      <c r="B67" s="1" t="n">
        <v>475195</v>
      </c>
      <c r="C67" s="2" t="n">
        <v>43409</v>
      </c>
      <c r="D67" s="1" t="s">
        <v>102</v>
      </c>
      <c r="E67" s="1" t="s">
        <v>6</v>
      </c>
      <c r="F67" s="1" t="n">
        <v>1</v>
      </c>
      <c r="G67" s="1" t="s">
        <v>103</v>
      </c>
    </row>
    <row r="68" customFormat="false" ht="12.8" hidden="false" customHeight="false" outlineLevel="0" collapsed="false">
      <c r="A68" s="1" t="s">
        <v>21</v>
      </c>
      <c r="B68" s="1" t="n">
        <v>613612</v>
      </c>
      <c r="C68" s="2" t="n">
        <v>43423</v>
      </c>
      <c r="D68" s="1" t="s">
        <v>106</v>
      </c>
      <c r="E68" s="1" t="s">
        <v>6</v>
      </c>
      <c r="F68" s="1" t="n">
        <v>2</v>
      </c>
      <c r="G68" s="1" t="s">
        <v>107</v>
      </c>
    </row>
    <row r="69" customFormat="false" ht="12.8" hidden="false" customHeight="false" outlineLevel="0" collapsed="false">
      <c r="A69" s="1" t="s">
        <v>0</v>
      </c>
      <c r="B69" s="1" t="n">
        <v>573946</v>
      </c>
      <c r="C69" s="2" t="n">
        <v>43382</v>
      </c>
      <c r="D69" s="1" t="s">
        <v>108</v>
      </c>
      <c r="E69" s="1" t="s">
        <v>6</v>
      </c>
      <c r="F69" s="1" t="n">
        <v>1</v>
      </c>
      <c r="G69" s="1" t="s">
        <v>109</v>
      </c>
    </row>
    <row r="70" customFormat="false" ht="12.8" hidden="false" customHeight="false" outlineLevel="0" collapsed="false">
      <c r="A70" s="1" t="s">
        <v>10</v>
      </c>
      <c r="B70" s="1" t="n">
        <v>590949</v>
      </c>
      <c r="C70" s="2" t="n">
        <v>43416</v>
      </c>
      <c r="D70" s="1" t="s">
        <v>108</v>
      </c>
      <c r="E70" s="1" t="s">
        <v>6</v>
      </c>
      <c r="F70" s="1" t="n">
        <v>2</v>
      </c>
      <c r="G70" s="1" t="s">
        <v>109</v>
      </c>
    </row>
    <row r="71" customFormat="false" ht="12.8" hidden="false" customHeight="false" outlineLevel="0" collapsed="false">
      <c r="A71" s="1" t="s">
        <v>110</v>
      </c>
      <c r="B71" s="1" t="n">
        <v>102414</v>
      </c>
      <c r="C71" s="2" t="n">
        <v>43131</v>
      </c>
      <c r="D71" s="1" t="s">
        <v>111</v>
      </c>
      <c r="E71" s="1" t="s">
        <v>6</v>
      </c>
      <c r="F71" s="1" t="n">
        <v>1</v>
      </c>
      <c r="G71" s="1" t="s">
        <v>48</v>
      </c>
    </row>
    <row r="72" customFormat="false" ht="12.8" hidden="false" customHeight="false" outlineLevel="0" collapsed="false">
      <c r="A72" s="1" t="s">
        <v>18</v>
      </c>
      <c r="B72" s="1" t="s">
        <v>113</v>
      </c>
      <c r="C72" s="2" t="n">
        <v>43205</v>
      </c>
      <c r="D72" s="1" t="s">
        <v>114</v>
      </c>
      <c r="E72" s="1" t="s">
        <v>6</v>
      </c>
      <c r="F72" s="1" t="n">
        <v>1</v>
      </c>
      <c r="G72" s="1" t="s">
        <v>115</v>
      </c>
    </row>
    <row r="73" customFormat="false" ht="12.8" hidden="false" customHeight="false" outlineLevel="0" collapsed="false">
      <c r="A73" s="1" t="s">
        <v>16</v>
      </c>
      <c r="B73" s="1" t="n">
        <v>574749</v>
      </c>
      <c r="C73" s="2" t="n">
        <v>43408</v>
      </c>
      <c r="D73" s="1" t="s">
        <v>116</v>
      </c>
      <c r="E73" s="1" t="s">
        <v>6</v>
      </c>
      <c r="F73" s="1" t="n">
        <v>1</v>
      </c>
      <c r="G73" s="1" t="s">
        <v>13</v>
      </c>
    </row>
    <row r="74" customFormat="false" ht="12.8" hidden="false" customHeight="false" outlineLevel="0" collapsed="false">
      <c r="A74" s="1" t="s">
        <v>54</v>
      </c>
      <c r="B74" s="1" t="n">
        <v>347352</v>
      </c>
      <c r="C74" s="2" t="n">
        <v>43356</v>
      </c>
      <c r="D74" s="1" t="s">
        <v>117</v>
      </c>
      <c r="E74" s="1" t="s">
        <v>6</v>
      </c>
      <c r="F74" s="1" t="n">
        <v>1</v>
      </c>
      <c r="G74" s="1" t="s">
        <v>118</v>
      </c>
    </row>
    <row r="75" customFormat="false" ht="12.8" hidden="false" customHeight="false" outlineLevel="0" collapsed="false">
      <c r="A75" s="1" t="s">
        <v>10</v>
      </c>
      <c r="B75" s="1" t="n">
        <v>590478</v>
      </c>
      <c r="C75" s="2" t="n">
        <v>43410</v>
      </c>
      <c r="D75" s="1" t="s">
        <v>119</v>
      </c>
      <c r="E75" s="1" t="s">
        <v>6</v>
      </c>
      <c r="F75" s="1" t="n">
        <v>2</v>
      </c>
      <c r="G75" s="1" t="s">
        <v>120</v>
      </c>
    </row>
    <row r="76" customFormat="false" ht="12.8" hidden="false" customHeight="false" outlineLevel="0" collapsed="false">
      <c r="A76" s="1" t="s">
        <v>16</v>
      </c>
      <c r="B76" s="1" t="n">
        <v>574542</v>
      </c>
      <c r="C76" s="2" t="n">
        <v>43406</v>
      </c>
      <c r="D76" s="1" t="s">
        <v>121</v>
      </c>
      <c r="E76" s="1" t="s">
        <v>6</v>
      </c>
      <c r="F76" s="1" t="n">
        <v>2</v>
      </c>
      <c r="G76" s="1" t="s">
        <v>122</v>
      </c>
    </row>
    <row r="77" customFormat="false" ht="12.8" hidden="false" customHeight="false" outlineLevel="0" collapsed="false">
      <c r="A77" s="1" t="s">
        <v>4</v>
      </c>
      <c r="B77" s="1" t="n">
        <v>465683</v>
      </c>
      <c r="C77" s="2" t="n">
        <v>43265</v>
      </c>
      <c r="D77" s="1" t="s">
        <v>123</v>
      </c>
      <c r="E77" s="1" t="s">
        <v>6</v>
      </c>
      <c r="F77" s="1" t="n">
        <v>1</v>
      </c>
      <c r="G77" s="1" t="s">
        <v>13</v>
      </c>
    </row>
    <row r="78" customFormat="false" ht="12.8" hidden="false" customHeight="false" outlineLevel="0" collapsed="false">
      <c r="A78" s="1" t="s">
        <v>14</v>
      </c>
      <c r="B78" s="1" t="n">
        <v>731865</v>
      </c>
      <c r="C78" s="2" t="n">
        <v>43129</v>
      </c>
      <c r="D78" s="1" t="s">
        <v>404</v>
      </c>
      <c r="E78" s="1" t="s">
        <v>6</v>
      </c>
      <c r="F78" s="1" t="n">
        <v>1</v>
      </c>
      <c r="G78" s="1" t="s">
        <v>137</v>
      </c>
    </row>
    <row r="79" customFormat="false" ht="12.8" hidden="false" customHeight="false" outlineLevel="0" collapsed="false">
      <c r="A79" s="1" t="s">
        <v>21</v>
      </c>
      <c r="B79" s="1" t="n">
        <v>608286</v>
      </c>
      <c r="C79" s="2" t="n">
        <v>43340</v>
      </c>
      <c r="D79" s="1" t="s">
        <v>124</v>
      </c>
      <c r="E79" s="1" t="s">
        <v>6</v>
      </c>
      <c r="F79" s="1" t="n">
        <v>1</v>
      </c>
      <c r="G79" s="1" t="s">
        <v>125</v>
      </c>
    </row>
    <row r="80" customFormat="false" ht="12.8" hidden="false" customHeight="false" outlineLevel="0" collapsed="false">
      <c r="A80" s="1" t="s">
        <v>10</v>
      </c>
      <c r="B80" s="1"/>
      <c r="C80" s="2" t="n">
        <v>43341</v>
      </c>
      <c r="D80" s="1" t="s">
        <v>126</v>
      </c>
      <c r="E80" s="1" t="s">
        <v>6</v>
      </c>
      <c r="F80" s="1" t="n">
        <v>1</v>
      </c>
      <c r="G80" s="1" t="s">
        <v>44</v>
      </c>
    </row>
    <row r="81" customFormat="false" ht="12.8" hidden="false" customHeight="false" outlineLevel="0" collapsed="false">
      <c r="A81" s="1" t="s">
        <v>8</v>
      </c>
      <c r="B81" s="1" t="n">
        <v>469338</v>
      </c>
      <c r="C81" s="2" t="n">
        <v>43342</v>
      </c>
      <c r="D81" s="1" t="s">
        <v>126</v>
      </c>
      <c r="E81" s="1" t="s">
        <v>6</v>
      </c>
      <c r="F81" s="1" t="n">
        <v>1</v>
      </c>
      <c r="G81" s="1" t="s">
        <v>13</v>
      </c>
    </row>
    <row r="82" customFormat="false" ht="12.8" hidden="false" customHeight="false" outlineLevel="0" collapsed="false">
      <c r="A82" s="1" t="s">
        <v>10</v>
      </c>
      <c r="B82" s="1" t="n">
        <v>585414</v>
      </c>
      <c r="C82" s="2" t="n">
        <v>43345</v>
      </c>
      <c r="D82" s="1" t="s">
        <v>126</v>
      </c>
      <c r="E82" s="1" t="s">
        <v>6</v>
      </c>
      <c r="F82" s="1" t="n">
        <v>1</v>
      </c>
      <c r="G82" s="1" t="s">
        <v>127</v>
      </c>
    </row>
    <row r="83" customFormat="false" ht="12.8" hidden="false" customHeight="false" outlineLevel="0" collapsed="false">
      <c r="A83" s="1" t="s">
        <v>16</v>
      </c>
      <c r="B83" s="1" t="n">
        <v>528425</v>
      </c>
      <c r="C83" s="2" t="n">
        <v>43347</v>
      </c>
      <c r="D83" s="1" t="s">
        <v>126</v>
      </c>
      <c r="E83" s="1" t="s">
        <v>6</v>
      </c>
      <c r="F83" s="1" t="n">
        <v>1</v>
      </c>
      <c r="G83" s="1" t="s">
        <v>26</v>
      </c>
    </row>
    <row r="84" customFormat="false" ht="12.8" hidden="false" customHeight="false" outlineLevel="0" collapsed="false">
      <c r="A84" s="1" t="s">
        <v>16</v>
      </c>
      <c r="B84" s="1" t="n">
        <v>575448</v>
      </c>
      <c r="C84" s="2" t="n">
        <v>43415</v>
      </c>
      <c r="D84" s="1" t="s">
        <v>129</v>
      </c>
      <c r="E84" s="1" t="s">
        <v>6</v>
      </c>
      <c r="F84" s="1" t="n">
        <v>1</v>
      </c>
      <c r="G84" s="1" t="s">
        <v>13</v>
      </c>
    </row>
    <row r="85" customFormat="false" ht="12.8" hidden="false" customHeight="false" outlineLevel="0" collapsed="false">
      <c r="A85" s="1" t="s">
        <v>54</v>
      </c>
      <c r="B85" s="1" t="n">
        <v>348229</v>
      </c>
      <c r="C85" s="2" t="n">
        <v>43370</v>
      </c>
      <c r="D85" s="1" t="s">
        <v>130</v>
      </c>
      <c r="E85" s="1" t="s">
        <v>6</v>
      </c>
      <c r="F85" s="1" t="n">
        <v>1</v>
      </c>
      <c r="G85" s="1" t="s">
        <v>44</v>
      </c>
    </row>
    <row r="86" customFormat="false" ht="12.8" hidden="false" customHeight="false" outlineLevel="0" collapsed="false">
      <c r="A86" s="1" t="s">
        <v>10</v>
      </c>
      <c r="B86" s="1"/>
      <c r="C86" s="2" t="n">
        <v>43368</v>
      </c>
      <c r="D86" s="1" t="s">
        <v>131</v>
      </c>
      <c r="E86" s="1" t="s">
        <v>6</v>
      </c>
      <c r="F86" s="1" t="n">
        <v>1</v>
      </c>
      <c r="G86" s="1" t="s">
        <v>50</v>
      </c>
    </row>
    <row r="87" customFormat="false" ht="12.8" hidden="false" customHeight="false" outlineLevel="0" collapsed="false">
      <c r="A87" s="1" t="s">
        <v>16</v>
      </c>
      <c r="B87" s="1" t="n">
        <v>567624</v>
      </c>
      <c r="C87" s="2" t="n">
        <v>43339</v>
      </c>
      <c r="D87" s="1" t="s">
        <v>135</v>
      </c>
      <c r="E87" s="1" t="s">
        <v>6</v>
      </c>
      <c r="F87" s="1" t="n">
        <v>1</v>
      </c>
      <c r="G87" s="1" t="s">
        <v>137</v>
      </c>
    </row>
    <row r="88" customFormat="false" ht="12.8" hidden="false" customHeight="false" outlineLevel="0" collapsed="false">
      <c r="A88" s="1" t="s">
        <v>16</v>
      </c>
      <c r="B88" s="1" t="n">
        <v>563380</v>
      </c>
      <c r="C88" s="2" t="n">
        <v>43346</v>
      </c>
      <c r="D88" s="1" t="s">
        <v>135</v>
      </c>
      <c r="E88" s="1" t="s">
        <v>6</v>
      </c>
      <c r="F88" s="1" t="n">
        <v>1</v>
      </c>
      <c r="G88" s="1" t="s">
        <v>13</v>
      </c>
    </row>
    <row r="89" customFormat="false" ht="12.8" hidden="false" customHeight="false" outlineLevel="0" collapsed="false">
      <c r="A89" s="1" t="s">
        <v>8</v>
      </c>
      <c r="B89" s="1" t="n">
        <v>474735</v>
      </c>
      <c r="C89" s="2" t="n">
        <v>43401</v>
      </c>
      <c r="D89" s="1" t="s">
        <v>135</v>
      </c>
      <c r="E89" s="1" t="s">
        <v>6</v>
      </c>
      <c r="F89" s="1" t="n">
        <v>2</v>
      </c>
      <c r="G89" s="1" t="s">
        <v>136</v>
      </c>
    </row>
    <row r="90" customFormat="false" ht="12.8" hidden="false" customHeight="false" outlineLevel="0" collapsed="false">
      <c r="A90" s="1" t="s">
        <v>16</v>
      </c>
      <c r="B90" s="1" t="n">
        <v>570104</v>
      </c>
      <c r="C90" s="2" t="n">
        <v>43362</v>
      </c>
      <c r="D90" s="1" t="s">
        <v>138</v>
      </c>
      <c r="E90" s="1" t="s">
        <v>6</v>
      </c>
      <c r="F90" s="1" t="n">
        <v>2</v>
      </c>
      <c r="G90" s="1" t="s">
        <v>42</v>
      </c>
    </row>
    <row r="91" customFormat="false" ht="12.8" hidden="false" customHeight="false" outlineLevel="0" collapsed="false">
      <c r="A91" s="1" t="s">
        <v>16</v>
      </c>
      <c r="B91" s="1" t="n">
        <v>570558</v>
      </c>
      <c r="C91" s="2" t="n">
        <v>43367</v>
      </c>
      <c r="D91" s="1" t="s">
        <v>138</v>
      </c>
      <c r="E91" s="1" t="s">
        <v>6</v>
      </c>
      <c r="F91" s="1" t="n">
        <v>2</v>
      </c>
      <c r="G91" s="1" t="s">
        <v>139</v>
      </c>
    </row>
    <row r="92" customFormat="false" ht="12.8" hidden="false" customHeight="false" outlineLevel="0" collapsed="false">
      <c r="A92" s="1" t="s">
        <v>10</v>
      </c>
      <c r="B92" s="1" t="n">
        <v>584976</v>
      </c>
      <c r="C92" s="2" t="n">
        <v>43339</v>
      </c>
      <c r="D92" s="1" t="s">
        <v>140</v>
      </c>
      <c r="E92" s="1" t="s">
        <v>6</v>
      </c>
      <c r="F92" s="1" t="n">
        <v>2</v>
      </c>
      <c r="G92" s="1" t="s">
        <v>141</v>
      </c>
    </row>
    <row r="93" customFormat="false" ht="12.8" hidden="false" customHeight="false" outlineLevel="0" collapsed="false">
      <c r="A93" s="1" t="s">
        <v>8</v>
      </c>
      <c r="B93" s="1"/>
      <c r="C93" s="2" t="n">
        <v>43363</v>
      </c>
      <c r="D93" s="1" t="s">
        <v>142</v>
      </c>
      <c r="E93" s="1" t="s">
        <v>6</v>
      </c>
      <c r="F93" s="1" t="n">
        <v>1</v>
      </c>
      <c r="G93" s="1" t="s">
        <v>42</v>
      </c>
    </row>
    <row r="94" customFormat="false" ht="12.8" hidden="false" customHeight="false" outlineLevel="0" collapsed="false">
      <c r="A94" s="1" t="s">
        <v>16</v>
      </c>
      <c r="B94" s="1"/>
      <c r="C94" s="2" t="n">
        <v>43340</v>
      </c>
      <c r="D94" s="1" t="s">
        <v>143</v>
      </c>
      <c r="E94" s="1" t="s">
        <v>6</v>
      </c>
      <c r="F94" s="1" t="n">
        <v>2</v>
      </c>
      <c r="G94" s="1" t="s">
        <v>109</v>
      </c>
    </row>
    <row r="95" customFormat="false" ht="12.8" hidden="false" customHeight="false" outlineLevel="0" collapsed="false">
      <c r="A95" s="1" t="s">
        <v>21</v>
      </c>
      <c r="B95" s="1" t="n">
        <v>609953</v>
      </c>
      <c r="C95" s="2" t="n">
        <v>43366</v>
      </c>
      <c r="D95" s="1" t="s">
        <v>144</v>
      </c>
      <c r="E95" s="1" t="s">
        <v>6</v>
      </c>
      <c r="F95" s="1" t="n">
        <v>2</v>
      </c>
      <c r="G95" s="1" t="s">
        <v>145</v>
      </c>
    </row>
    <row r="96" customFormat="false" ht="12.8" hidden="false" customHeight="false" outlineLevel="0" collapsed="false">
      <c r="A96" s="1" t="s">
        <v>10</v>
      </c>
      <c r="B96" s="1"/>
      <c r="C96" s="2" t="n">
        <v>43339</v>
      </c>
      <c r="D96" s="1" t="s">
        <v>146</v>
      </c>
      <c r="E96" s="1" t="s">
        <v>6</v>
      </c>
      <c r="F96" s="1" t="n">
        <v>1</v>
      </c>
      <c r="G96" s="1" t="s">
        <v>137</v>
      </c>
    </row>
    <row r="97" customFormat="false" ht="12.8" hidden="false" customHeight="false" outlineLevel="0" collapsed="false">
      <c r="A97" s="1" t="s">
        <v>4</v>
      </c>
      <c r="B97" s="1" t="n">
        <v>470612</v>
      </c>
      <c r="C97" s="2" t="n">
        <v>43373</v>
      </c>
      <c r="D97" s="1" t="s">
        <v>146</v>
      </c>
      <c r="E97" s="1" t="s">
        <v>6</v>
      </c>
      <c r="F97" s="1" t="n">
        <v>1</v>
      </c>
      <c r="G97" s="1" t="s">
        <v>149</v>
      </c>
    </row>
    <row r="98" customFormat="false" ht="12.8" hidden="false" customHeight="false" outlineLevel="0" collapsed="false">
      <c r="A98" s="1" t="s">
        <v>16</v>
      </c>
      <c r="B98" s="1" t="n">
        <v>571029</v>
      </c>
      <c r="C98" s="2" t="n">
        <v>43373</v>
      </c>
      <c r="D98" s="1" t="s">
        <v>146</v>
      </c>
      <c r="E98" s="1" t="s">
        <v>6</v>
      </c>
      <c r="F98" s="1" t="n">
        <v>1</v>
      </c>
      <c r="G98" s="1" t="s">
        <v>44</v>
      </c>
    </row>
    <row r="99" customFormat="false" ht="12.8" hidden="false" customHeight="false" outlineLevel="0" collapsed="false">
      <c r="A99" s="1" t="s">
        <v>4</v>
      </c>
      <c r="B99" s="1" t="n">
        <v>470820</v>
      </c>
      <c r="C99" s="2" t="n">
        <v>43378</v>
      </c>
      <c r="D99" s="1" t="s">
        <v>146</v>
      </c>
      <c r="E99" s="1" t="s">
        <v>6</v>
      </c>
      <c r="F99" s="1" t="n">
        <v>1</v>
      </c>
      <c r="G99" s="1" t="s">
        <v>148</v>
      </c>
    </row>
    <row r="100" customFormat="false" ht="12.8" hidden="false" customHeight="false" outlineLevel="0" collapsed="false">
      <c r="A100" s="1" t="s">
        <v>54</v>
      </c>
      <c r="B100" s="1" t="n">
        <v>347102</v>
      </c>
      <c r="C100" s="2" t="n">
        <v>43354</v>
      </c>
      <c r="D100" s="1" t="s">
        <v>146</v>
      </c>
      <c r="E100" s="1" t="s">
        <v>6</v>
      </c>
      <c r="F100" s="1" t="n">
        <v>2</v>
      </c>
      <c r="G100" s="1" t="s">
        <v>42</v>
      </c>
    </row>
    <row r="101" customFormat="false" ht="12.8" hidden="false" customHeight="false" outlineLevel="0" collapsed="false">
      <c r="A101" s="1" t="s">
        <v>0</v>
      </c>
      <c r="B101" s="1" t="n">
        <v>572672</v>
      </c>
      <c r="C101" s="2" t="n">
        <v>43366</v>
      </c>
      <c r="D101" s="1" t="s">
        <v>146</v>
      </c>
      <c r="E101" s="1" t="s">
        <v>6</v>
      </c>
      <c r="F101" s="1" t="n">
        <v>2</v>
      </c>
      <c r="G101" s="1" t="s">
        <v>13</v>
      </c>
    </row>
    <row r="102" customFormat="false" ht="12.8" hidden="false" customHeight="false" outlineLevel="0" collapsed="false">
      <c r="A102" s="1" t="s">
        <v>8</v>
      </c>
      <c r="B102" s="1" t="n">
        <v>473408</v>
      </c>
      <c r="C102" s="2" t="n">
        <v>43374</v>
      </c>
      <c r="D102" s="1" t="s">
        <v>146</v>
      </c>
      <c r="E102" s="1" t="s">
        <v>6</v>
      </c>
      <c r="F102" s="1" t="n">
        <v>2</v>
      </c>
      <c r="G102" s="1" t="s">
        <v>147</v>
      </c>
    </row>
    <row r="103" customFormat="false" ht="12.8" hidden="false" customHeight="false" outlineLevel="0" collapsed="false">
      <c r="A103" s="1" t="s">
        <v>16</v>
      </c>
      <c r="B103" s="1" t="n">
        <v>570234</v>
      </c>
      <c r="C103" s="2" t="n">
        <v>43365</v>
      </c>
      <c r="D103" s="1" t="s">
        <v>150</v>
      </c>
      <c r="E103" s="1" t="s">
        <v>6</v>
      </c>
      <c r="F103" s="1" t="n">
        <v>1</v>
      </c>
      <c r="G103" s="1" t="s">
        <v>48</v>
      </c>
    </row>
    <row r="104" customFormat="false" ht="12.8" hidden="false" customHeight="false" outlineLevel="0" collapsed="false">
      <c r="A104" s="1" t="s">
        <v>4</v>
      </c>
      <c r="B104" s="1" t="n">
        <v>459895</v>
      </c>
      <c r="C104" s="2" t="n">
        <v>43112</v>
      </c>
      <c r="D104" s="1" t="s">
        <v>152</v>
      </c>
      <c r="E104" s="1" t="s">
        <v>6</v>
      </c>
      <c r="F104" s="1" t="n">
        <v>1</v>
      </c>
      <c r="G104" s="1" t="s">
        <v>109</v>
      </c>
    </row>
    <row r="105" customFormat="false" ht="12.8" hidden="false" customHeight="false" outlineLevel="0" collapsed="false">
      <c r="A105" s="1" t="s">
        <v>10</v>
      </c>
      <c r="B105" s="1"/>
      <c r="C105" s="2" t="n">
        <v>43339</v>
      </c>
      <c r="D105" s="1" t="s">
        <v>155</v>
      </c>
      <c r="E105" s="1" t="s">
        <v>6</v>
      </c>
      <c r="F105" s="1" t="n">
        <v>1</v>
      </c>
      <c r="G105" s="1" t="s">
        <v>44</v>
      </c>
    </row>
    <row r="106" customFormat="false" ht="12.8" hidden="false" customHeight="false" outlineLevel="0" collapsed="false">
      <c r="A106" s="1" t="s">
        <v>21</v>
      </c>
      <c r="B106" s="1" t="n">
        <v>610431</v>
      </c>
      <c r="C106" s="2" t="n">
        <v>43373</v>
      </c>
      <c r="D106" s="1" t="s">
        <v>156</v>
      </c>
      <c r="E106" s="1" t="s">
        <v>6</v>
      </c>
      <c r="F106" s="1" t="n">
        <v>1</v>
      </c>
      <c r="G106" s="1" t="s">
        <v>157</v>
      </c>
    </row>
    <row r="107" customFormat="false" ht="12.8" hidden="false" customHeight="false" outlineLevel="0" collapsed="false">
      <c r="A107" s="1" t="s">
        <v>10</v>
      </c>
      <c r="B107" s="1" t="n">
        <v>586076</v>
      </c>
      <c r="C107" s="2" t="n">
        <v>43353</v>
      </c>
      <c r="D107" s="1" t="s">
        <v>158</v>
      </c>
      <c r="E107" s="1" t="s">
        <v>6</v>
      </c>
      <c r="F107" s="1" t="n">
        <v>1</v>
      </c>
      <c r="G107" s="1" t="s">
        <v>159</v>
      </c>
    </row>
    <row r="108" customFormat="false" ht="12.8" hidden="false" customHeight="false" outlineLevel="0" collapsed="false">
      <c r="A108" s="1" t="s">
        <v>58</v>
      </c>
      <c r="B108" s="1" t="n">
        <v>469775</v>
      </c>
      <c r="C108" s="2" t="n">
        <v>43353</v>
      </c>
      <c r="D108" s="1" t="s">
        <v>160</v>
      </c>
      <c r="E108" s="1" t="s">
        <v>6</v>
      </c>
      <c r="F108" s="1" t="n">
        <v>1</v>
      </c>
      <c r="G108" s="1" t="s">
        <v>161</v>
      </c>
    </row>
    <row r="109" customFormat="false" ht="12.8" hidden="false" customHeight="false" outlineLevel="0" collapsed="false">
      <c r="A109" s="1" t="s">
        <v>18</v>
      </c>
      <c r="B109" s="1" t="n">
        <v>55747</v>
      </c>
      <c r="C109" s="2" t="n">
        <v>43362</v>
      </c>
      <c r="D109" s="1" t="s">
        <v>164</v>
      </c>
      <c r="E109" s="1" t="s">
        <v>6</v>
      </c>
      <c r="F109" s="1" t="n">
        <v>1</v>
      </c>
      <c r="G109" s="1" t="s">
        <v>51</v>
      </c>
    </row>
    <row r="110" customFormat="false" ht="12.8" hidden="false" customHeight="false" outlineLevel="0" collapsed="false">
      <c r="A110" s="1" t="s">
        <v>14</v>
      </c>
      <c r="B110" s="1" t="n">
        <v>756825</v>
      </c>
      <c r="C110" s="2" t="n">
        <v>43378</v>
      </c>
      <c r="D110" s="1" t="s">
        <v>164</v>
      </c>
      <c r="E110" s="1" t="s">
        <v>6</v>
      </c>
      <c r="F110" s="1" t="n">
        <v>1</v>
      </c>
      <c r="G110" s="1" t="s">
        <v>168</v>
      </c>
    </row>
    <row r="111" customFormat="false" ht="12.8" hidden="false" customHeight="false" outlineLevel="0" collapsed="false">
      <c r="A111" s="1" t="s">
        <v>16</v>
      </c>
      <c r="B111" s="1" t="n">
        <v>572569</v>
      </c>
      <c r="C111" s="2" t="n">
        <v>43387</v>
      </c>
      <c r="D111" s="1" t="s">
        <v>164</v>
      </c>
      <c r="E111" s="1" t="s">
        <v>6</v>
      </c>
      <c r="F111" s="1" t="n">
        <v>1</v>
      </c>
      <c r="G111" s="1" t="s">
        <v>44</v>
      </c>
    </row>
    <row r="112" customFormat="false" ht="12.8" hidden="false" customHeight="false" outlineLevel="0" collapsed="false">
      <c r="A112" s="1" t="s">
        <v>16</v>
      </c>
      <c r="B112" s="1" t="n">
        <v>474907</v>
      </c>
      <c r="C112" s="2" t="n">
        <v>43409</v>
      </c>
      <c r="D112" s="1" t="s">
        <v>164</v>
      </c>
      <c r="E112" s="1" t="s">
        <v>6</v>
      </c>
      <c r="F112" s="1" t="n">
        <v>1</v>
      </c>
      <c r="G112" s="1" t="s">
        <v>45</v>
      </c>
    </row>
    <row r="113" customFormat="false" ht="12.8" hidden="false" customHeight="false" outlineLevel="0" collapsed="false">
      <c r="A113" s="1" t="s">
        <v>4</v>
      </c>
      <c r="B113" s="1" t="n">
        <v>472574</v>
      </c>
      <c r="C113" s="2" t="n">
        <v>43422</v>
      </c>
      <c r="D113" s="1" t="s">
        <v>164</v>
      </c>
      <c r="E113" s="1" t="s">
        <v>6</v>
      </c>
      <c r="F113" s="1" t="n">
        <v>1</v>
      </c>
      <c r="G113" s="1" t="s">
        <v>13</v>
      </c>
    </row>
    <row r="114" customFormat="false" ht="12.8" hidden="false" customHeight="false" outlineLevel="0" collapsed="false">
      <c r="A114" s="1" t="s">
        <v>8</v>
      </c>
      <c r="B114" s="1" t="n">
        <v>467178</v>
      </c>
      <c r="C114" s="2" t="n">
        <v>43267</v>
      </c>
      <c r="D114" s="1" t="s">
        <v>164</v>
      </c>
      <c r="E114" s="1" t="s">
        <v>6</v>
      </c>
      <c r="F114" s="1" t="n">
        <v>2</v>
      </c>
      <c r="G114" s="1" t="s">
        <v>166</v>
      </c>
    </row>
    <row r="115" customFormat="false" ht="12.8" hidden="false" customHeight="false" outlineLevel="0" collapsed="false">
      <c r="A115" s="1" t="s">
        <v>16</v>
      </c>
      <c r="B115" s="1" t="n">
        <v>573496</v>
      </c>
      <c r="C115" s="2" t="n">
        <v>43395</v>
      </c>
      <c r="D115" s="1" t="s">
        <v>164</v>
      </c>
      <c r="E115" s="1" t="s">
        <v>6</v>
      </c>
      <c r="F115" s="1" t="n">
        <v>2</v>
      </c>
      <c r="G115" s="1" t="s">
        <v>165</v>
      </c>
    </row>
    <row r="116" customFormat="false" ht="12.8" hidden="false" customHeight="false" outlineLevel="0" collapsed="false">
      <c r="A116" s="1" t="s">
        <v>21</v>
      </c>
      <c r="B116" s="1" t="n">
        <v>614045</v>
      </c>
      <c r="C116" s="2" t="n">
        <v>43430</v>
      </c>
      <c r="D116" s="1" t="s">
        <v>164</v>
      </c>
      <c r="E116" s="1" t="s">
        <v>6</v>
      </c>
      <c r="F116" s="1" t="n">
        <v>2</v>
      </c>
      <c r="G116" s="1" t="s">
        <v>109</v>
      </c>
    </row>
    <row r="117" customFormat="false" ht="12.8" hidden="false" customHeight="false" outlineLevel="0" collapsed="false">
      <c r="A117" s="1" t="s">
        <v>54</v>
      </c>
      <c r="B117" s="1" t="n">
        <v>353185</v>
      </c>
      <c r="C117" s="2" t="n">
        <v>43441</v>
      </c>
      <c r="D117" s="1" t="s">
        <v>164</v>
      </c>
      <c r="E117" s="1" t="s">
        <v>6</v>
      </c>
      <c r="F117" s="1" t="n">
        <v>2</v>
      </c>
      <c r="G117" s="1" t="s">
        <v>167</v>
      </c>
    </row>
    <row r="118" customFormat="false" ht="12.8" hidden="false" customHeight="false" outlineLevel="0" collapsed="false">
      <c r="A118" s="1" t="s">
        <v>16</v>
      </c>
      <c r="B118" s="1" t="n">
        <v>579141</v>
      </c>
      <c r="C118" s="2" t="n">
        <v>43458</v>
      </c>
      <c r="D118" s="1" t="s">
        <v>164</v>
      </c>
      <c r="E118" s="1" t="s">
        <v>6</v>
      </c>
      <c r="F118" s="1" t="n">
        <v>2</v>
      </c>
      <c r="G118" s="1" t="s">
        <v>43</v>
      </c>
    </row>
    <row r="119" customFormat="false" ht="12.8" hidden="false" customHeight="false" outlineLevel="0" collapsed="false">
      <c r="A119" s="1" t="s">
        <v>21</v>
      </c>
      <c r="B119" s="1"/>
      <c r="C119" s="2" t="n">
        <v>43260</v>
      </c>
      <c r="D119" s="1" t="s">
        <v>170</v>
      </c>
      <c r="E119" s="1" t="s">
        <v>6</v>
      </c>
      <c r="F119" s="1" t="n">
        <v>2</v>
      </c>
      <c r="G119" s="1" t="s">
        <v>13</v>
      </c>
    </row>
    <row r="120" customFormat="false" ht="12.8" hidden="false" customHeight="false" outlineLevel="0" collapsed="false">
      <c r="A120" s="1" t="s">
        <v>21</v>
      </c>
      <c r="B120" s="1" t="n">
        <v>609114</v>
      </c>
      <c r="C120" s="2" t="n">
        <v>43353</v>
      </c>
      <c r="D120" s="1" t="s">
        <v>171</v>
      </c>
      <c r="E120" s="1" t="s">
        <v>6</v>
      </c>
      <c r="F120" s="1" t="n">
        <v>1</v>
      </c>
      <c r="G120" s="1" t="s">
        <v>172</v>
      </c>
    </row>
    <row r="121" customFormat="false" ht="12.8" hidden="false" customHeight="false" outlineLevel="0" collapsed="false">
      <c r="A121" s="1" t="s">
        <v>21</v>
      </c>
      <c r="B121" s="1"/>
      <c r="C121" s="2" t="n">
        <v>43409</v>
      </c>
      <c r="D121" s="1" t="s">
        <v>173</v>
      </c>
      <c r="E121" s="1" t="s">
        <v>6</v>
      </c>
      <c r="F121" s="1" t="n">
        <v>1</v>
      </c>
      <c r="G121" s="1" t="s">
        <v>174</v>
      </c>
    </row>
    <row r="122" customFormat="false" ht="12.8" hidden="false" customHeight="false" outlineLevel="0" collapsed="false">
      <c r="A122" s="1" t="s">
        <v>21</v>
      </c>
      <c r="B122" s="1" t="n">
        <v>611400</v>
      </c>
      <c r="C122" s="2" t="n">
        <v>43387</v>
      </c>
      <c r="D122" s="1" t="s">
        <v>175</v>
      </c>
      <c r="E122" s="1" t="s">
        <v>6</v>
      </c>
      <c r="F122" s="1" t="n">
        <v>2</v>
      </c>
      <c r="G122" s="1" t="s">
        <v>136</v>
      </c>
    </row>
    <row r="123" customFormat="false" ht="12.8" hidden="false" customHeight="false" outlineLevel="0" collapsed="false">
      <c r="A123" s="1" t="s">
        <v>10</v>
      </c>
      <c r="B123" s="1" t="n">
        <v>593473</v>
      </c>
      <c r="C123" s="2" t="n">
        <v>43451</v>
      </c>
      <c r="D123" s="1" t="s">
        <v>175</v>
      </c>
      <c r="E123" s="1" t="s">
        <v>6</v>
      </c>
      <c r="F123" s="1" t="n">
        <v>2</v>
      </c>
      <c r="G123" s="1" t="s">
        <v>176</v>
      </c>
    </row>
    <row r="124" customFormat="false" ht="12.8" hidden="false" customHeight="false" outlineLevel="0" collapsed="false">
      <c r="A124" s="1" t="s">
        <v>4</v>
      </c>
      <c r="B124" s="1" t="n">
        <v>472534</v>
      </c>
      <c r="C124" s="2" t="n">
        <v>43421</v>
      </c>
      <c r="D124" s="1" t="s">
        <v>178</v>
      </c>
      <c r="E124" s="1" t="s">
        <v>6</v>
      </c>
      <c r="F124" s="1" t="n">
        <v>1</v>
      </c>
      <c r="G124" s="1" t="s">
        <v>115</v>
      </c>
    </row>
    <row r="125" customFormat="false" ht="12.8" hidden="false" customHeight="false" outlineLevel="0" collapsed="false">
      <c r="A125" s="1" t="s">
        <v>4</v>
      </c>
      <c r="B125" s="1" t="n">
        <v>476195</v>
      </c>
      <c r="C125" s="2" t="n">
        <v>43429</v>
      </c>
      <c r="D125" s="1" t="s">
        <v>178</v>
      </c>
      <c r="E125" s="1" t="s">
        <v>6</v>
      </c>
      <c r="F125" s="1" t="n">
        <v>2</v>
      </c>
      <c r="G125" s="1" t="s">
        <v>109</v>
      </c>
    </row>
    <row r="126" customFormat="false" ht="12.8" hidden="false" customHeight="false" outlineLevel="0" collapsed="false">
      <c r="A126" s="1" t="s">
        <v>16</v>
      </c>
      <c r="B126" s="1" t="n">
        <v>577149</v>
      </c>
      <c r="C126" s="2" t="n">
        <v>43433</v>
      </c>
      <c r="D126" s="1" t="s">
        <v>179</v>
      </c>
      <c r="E126" s="1" t="s">
        <v>6</v>
      </c>
      <c r="F126" s="1" t="n">
        <v>1</v>
      </c>
      <c r="G126" s="1" t="s">
        <v>109</v>
      </c>
    </row>
    <row r="127" customFormat="false" ht="12.8" hidden="false" customHeight="false" outlineLevel="0" collapsed="false">
      <c r="A127" s="1" t="s">
        <v>10</v>
      </c>
      <c r="B127" s="1" t="n">
        <v>592450</v>
      </c>
      <c r="C127" s="2" t="n">
        <v>43436</v>
      </c>
      <c r="D127" s="1" t="s">
        <v>180</v>
      </c>
      <c r="E127" s="1" t="s">
        <v>6</v>
      </c>
      <c r="F127" s="1" t="n">
        <v>2</v>
      </c>
      <c r="G127" s="1" t="s">
        <v>176</v>
      </c>
    </row>
    <row r="128" customFormat="false" ht="12.8" hidden="false" customHeight="false" outlineLevel="0" collapsed="false">
      <c r="A128" s="1" t="s">
        <v>16</v>
      </c>
      <c r="B128" s="1" t="n">
        <v>575694</v>
      </c>
      <c r="C128" s="2" t="n">
        <v>43417</v>
      </c>
      <c r="D128" s="1" t="s">
        <v>181</v>
      </c>
      <c r="E128" s="1" t="s">
        <v>6</v>
      </c>
      <c r="F128" s="1" t="n">
        <v>2</v>
      </c>
      <c r="G128" s="1" t="s">
        <v>176</v>
      </c>
    </row>
    <row r="129" customFormat="false" ht="12.8" hidden="false" customHeight="false" outlineLevel="0" collapsed="false">
      <c r="A129" s="1" t="s">
        <v>8</v>
      </c>
      <c r="B129" s="1" t="n">
        <v>612765</v>
      </c>
      <c r="C129" s="2" t="n">
        <v>43409</v>
      </c>
      <c r="D129" s="1" t="s">
        <v>183</v>
      </c>
      <c r="E129" s="1" t="s">
        <v>6</v>
      </c>
      <c r="F129" s="1" t="n">
        <v>2</v>
      </c>
      <c r="G129" s="1" t="s">
        <v>13</v>
      </c>
    </row>
    <row r="130" customFormat="false" ht="12.8" hidden="false" customHeight="false" outlineLevel="0" collapsed="false">
      <c r="A130" s="1" t="s">
        <v>21</v>
      </c>
      <c r="B130" s="1" t="n">
        <v>613019</v>
      </c>
      <c r="C130" s="2" t="n">
        <v>43413</v>
      </c>
      <c r="D130" s="1" t="s">
        <v>183</v>
      </c>
      <c r="E130" s="1" t="s">
        <v>6</v>
      </c>
      <c r="F130" s="1" t="n">
        <v>2</v>
      </c>
      <c r="G130" s="1" t="s">
        <v>28</v>
      </c>
    </row>
    <row r="131" customFormat="false" ht="12.8" hidden="false" customHeight="false" outlineLevel="0" collapsed="false">
      <c r="A131" s="1" t="s">
        <v>4</v>
      </c>
      <c r="B131" s="1" t="n">
        <v>475053</v>
      </c>
      <c r="C131" s="2" t="n">
        <v>43408</v>
      </c>
      <c r="D131" s="1" t="s">
        <v>184</v>
      </c>
      <c r="E131" s="1" t="s">
        <v>6</v>
      </c>
      <c r="F131" s="1" t="n">
        <v>1</v>
      </c>
      <c r="G131" s="1" t="s">
        <v>136</v>
      </c>
    </row>
    <row r="132" customFormat="false" ht="12.8" hidden="false" customHeight="false" outlineLevel="0" collapsed="false">
      <c r="A132" s="1" t="s">
        <v>10</v>
      </c>
      <c r="B132" s="1" t="n">
        <v>580306</v>
      </c>
      <c r="C132" s="2" t="n">
        <v>43285</v>
      </c>
      <c r="D132" s="1" t="s">
        <v>185</v>
      </c>
      <c r="E132" s="1" t="s">
        <v>6</v>
      </c>
      <c r="F132" s="1" t="n">
        <v>2</v>
      </c>
      <c r="G132" s="1" t="s">
        <v>186</v>
      </c>
    </row>
    <row r="133" customFormat="false" ht="12.8" hidden="false" customHeight="false" outlineLevel="0" collapsed="false">
      <c r="A133" s="1" t="s">
        <v>16</v>
      </c>
      <c r="B133" s="1"/>
      <c r="C133" s="2" t="n">
        <v>43342</v>
      </c>
      <c r="D133" s="1" t="s">
        <v>187</v>
      </c>
      <c r="E133" s="1" t="s">
        <v>2</v>
      </c>
      <c r="F133" s="1" t="n">
        <v>2</v>
      </c>
      <c r="G133" s="1" t="s">
        <v>127</v>
      </c>
    </row>
    <row r="134" customFormat="false" ht="12.8" hidden="false" customHeight="false" outlineLevel="0" collapsed="false">
      <c r="A134" s="1" t="s">
        <v>8</v>
      </c>
      <c r="B134" s="1" t="n">
        <v>475587</v>
      </c>
      <c r="C134" s="2" t="n">
        <v>43419</v>
      </c>
      <c r="D134" s="1" t="s">
        <v>188</v>
      </c>
      <c r="E134" s="1" t="s">
        <v>6</v>
      </c>
      <c r="F134" s="1" t="n">
        <v>1</v>
      </c>
      <c r="G134" s="1" t="s">
        <v>44</v>
      </c>
    </row>
    <row r="135" customFormat="false" ht="12.8" hidden="false" customHeight="false" outlineLevel="0" collapsed="false">
      <c r="A135" s="1" t="s">
        <v>0</v>
      </c>
      <c r="B135" s="1"/>
      <c r="C135" s="2" t="n">
        <v>43353</v>
      </c>
      <c r="D135" s="1" t="s">
        <v>405</v>
      </c>
      <c r="E135" s="1" t="s">
        <v>6</v>
      </c>
      <c r="F135" s="1" t="n">
        <v>1</v>
      </c>
      <c r="G135" s="1" t="s">
        <v>190</v>
      </c>
    </row>
    <row r="136" customFormat="false" ht="12.8" hidden="false" customHeight="false" outlineLevel="0" collapsed="false">
      <c r="A136" s="1" t="s">
        <v>16</v>
      </c>
      <c r="B136" s="1" t="n">
        <v>545064</v>
      </c>
      <c r="C136" s="2" t="n">
        <v>43127</v>
      </c>
      <c r="D136" s="1" t="s">
        <v>201</v>
      </c>
      <c r="E136" s="1" t="s">
        <v>6</v>
      </c>
      <c r="F136" s="1" t="n">
        <v>1</v>
      </c>
      <c r="G136" s="1" t="s">
        <v>202</v>
      </c>
    </row>
    <row r="137" customFormat="false" ht="12.8" hidden="false" customHeight="false" outlineLevel="0" collapsed="false">
      <c r="A137" s="1" t="s">
        <v>4</v>
      </c>
      <c r="B137" s="1" t="n">
        <v>472761</v>
      </c>
      <c r="C137" s="2" t="n">
        <v>43426</v>
      </c>
      <c r="D137" s="1" t="s">
        <v>204</v>
      </c>
      <c r="E137" s="1" t="s">
        <v>6</v>
      </c>
      <c r="F137" s="1" t="n">
        <v>2</v>
      </c>
      <c r="G137" s="1" t="s">
        <v>167</v>
      </c>
    </row>
    <row r="138" customFormat="false" ht="12.8" hidden="false" customHeight="false" outlineLevel="0" collapsed="false">
      <c r="A138" s="1" t="s">
        <v>8</v>
      </c>
      <c r="B138" s="1" t="n">
        <v>468698</v>
      </c>
      <c r="C138" s="2" t="n">
        <v>43292</v>
      </c>
      <c r="D138" s="1" t="s">
        <v>205</v>
      </c>
      <c r="E138" s="1" t="s">
        <v>2</v>
      </c>
      <c r="F138" s="1" t="n">
        <v>1</v>
      </c>
      <c r="G138" s="1" t="s">
        <v>13</v>
      </c>
    </row>
    <row r="139" customFormat="false" ht="12.8" hidden="false" customHeight="false" outlineLevel="0" collapsed="false">
      <c r="A139" s="1" t="s">
        <v>54</v>
      </c>
      <c r="B139" s="1" t="n">
        <v>352047</v>
      </c>
      <c r="C139" s="2" t="n">
        <v>43426</v>
      </c>
      <c r="D139" s="1" t="s">
        <v>205</v>
      </c>
      <c r="E139" s="1" t="s">
        <v>6</v>
      </c>
      <c r="F139" s="1" t="n">
        <v>3</v>
      </c>
      <c r="G139" s="1" t="s">
        <v>206</v>
      </c>
    </row>
    <row r="140" customFormat="false" ht="12.8" hidden="false" customHeight="false" outlineLevel="0" collapsed="false">
      <c r="A140" s="1" t="s">
        <v>4</v>
      </c>
      <c r="B140" s="1" t="n">
        <v>465685</v>
      </c>
      <c r="C140" s="2" t="n">
        <v>43265</v>
      </c>
      <c r="D140" s="1" t="s">
        <v>207</v>
      </c>
      <c r="E140" s="1" t="s">
        <v>6</v>
      </c>
      <c r="F140" s="1" t="n">
        <v>1</v>
      </c>
      <c r="G140" s="1" t="s">
        <v>209</v>
      </c>
    </row>
    <row r="141" customFormat="false" ht="12.8" hidden="false" customHeight="false" outlineLevel="0" collapsed="false">
      <c r="A141" s="1" t="s">
        <v>10</v>
      </c>
      <c r="B141" s="1"/>
      <c r="C141" s="2" t="n">
        <v>43388</v>
      </c>
      <c r="D141" s="1" t="s">
        <v>207</v>
      </c>
      <c r="E141" s="1" t="s">
        <v>6</v>
      </c>
      <c r="F141" s="1" t="n">
        <v>1</v>
      </c>
      <c r="G141" s="1" t="s">
        <v>208</v>
      </c>
    </row>
    <row r="142" customFormat="false" ht="12.8" hidden="false" customHeight="false" outlineLevel="0" collapsed="false">
      <c r="A142" s="1" t="s">
        <v>8</v>
      </c>
      <c r="B142" s="1" t="n">
        <v>474711</v>
      </c>
      <c r="C142" s="2" t="n">
        <v>43400</v>
      </c>
      <c r="D142" s="1" t="s">
        <v>212</v>
      </c>
      <c r="E142" s="1" t="s">
        <v>6</v>
      </c>
      <c r="F142" s="1" t="n">
        <v>2</v>
      </c>
      <c r="G142" s="1" t="s">
        <v>214</v>
      </c>
    </row>
    <row r="143" customFormat="false" ht="12.8" hidden="false" customHeight="false" outlineLevel="0" collapsed="false">
      <c r="A143" s="1" t="s">
        <v>4</v>
      </c>
      <c r="B143" s="1" t="n">
        <v>471823</v>
      </c>
      <c r="C143" s="2" t="n">
        <v>43403</v>
      </c>
      <c r="D143" s="1" t="s">
        <v>212</v>
      </c>
      <c r="E143" s="1" t="s">
        <v>6</v>
      </c>
      <c r="F143" s="1" t="n">
        <v>2</v>
      </c>
      <c r="G143" s="1" t="s">
        <v>109</v>
      </c>
    </row>
    <row r="144" customFormat="false" ht="12.8" hidden="false" customHeight="false" outlineLevel="0" collapsed="false">
      <c r="A144" s="1" t="s">
        <v>8</v>
      </c>
      <c r="B144" s="1" t="n">
        <v>474856</v>
      </c>
      <c r="C144" s="2" t="n">
        <v>43403</v>
      </c>
      <c r="D144" s="1" t="s">
        <v>212</v>
      </c>
      <c r="E144" s="1" t="s">
        <v>6</v>
      </c>
      <c r="F144" s="1" t="n">
        <v>2</v>
      </c>
      <c r="G144" s="1" t="s">
        <v>44</v>
      </c>
    </row>
    <row r="145" customFormat="false" ht="12.8" hidden="false" customHeight="false" outlineLevel="0" collapsed="false">
      <c r="A145" s="1" t="s">
        <v>4</v>
      </c>
      <c r="B145" s="1" t="n">
        <v>471841</v>
      </c>
      <c r="C145" s="2" t="n">
        <v>43404</v>
      </c>
      <c r="D145" s="1" t="s">
        <v>212</v>
      </c>
      <c r="E145" s="1" t="s">
        <v>6</v>
      </c>
      <c r="F145" s="1" t="n">
        <v>2</v>
      </c>
      <c r="G145" s="1" t="s">
        <v>44</v>
      </c>
    </row>
    <row r="146" customFormat="false" ht="12.8" hidden="false" customHeight="false" outlineLevel="0" collapsed="false">
      <c r="A146" s="1" t="s">
        <v>4</v>
      </c>
      <c r="B146" s="1" t="n">
        <v>471993</v>
      </c>
      <c r="C146" s="2" t="n">
        <v>43407</v>
      </c>
      <c r="D146" s="1" t="s">
        <v>212</v>
      </c>
      <c r="E146" s="1" t="s">
        <v>6</v>
      </c>
      <c r="F146" s="1" t="n">
        <v>2</v>
      </c>
      <c r="G146" s="1" t="s">
        <v>216</v>
      </c>
    </row>
    <row r="147" customFormat="false" ht="12.8" hidden="false" customHeight="false" outlineLevel="0" collapsed="false">
      <c r="A147" s="1" t="s">
        <v>4</v>
      </c>
      <c r="B147" s="1" t="n">
        <v>472086</v>
      </c>
      <c r="C147" s="2" t="n">
        <v>43409</v>
      </c>
      <c r="D147" s="1" t="s">
        <v>212</v>
      </c>
      <c r="E147" s="1" t="s">
        <v>6</v>
      </c>
      <c r="F147" s="1" t="n">
        <v>2</v>
      </c>
      <c r="G147" s="1" t="s">
        <v>103</v>
      </c>
    </row>
    <row r="148" customFormat="false" ht="12.8" hidden="false" customHeight="false" outlineLevel="0" collapsed="false">
      <c r="A148" s="1" t="s">
        <v>4</v>
      </c>
      <c r="B148" s="1" t="n">
        <v>472162</v>
      </c>
      <c r="C148" s="2" t="n">
        <v>43411</v>
      </c>
      <c r="D148" s="1" t="s">
        <v>212</v>
      </c>
      <c r="E148" s="1" t="s">
        <v>6</v>
      </c>
      <c r="F148" s="1" t="n">
        <v>2</v>
      </c>
      <c r="G148" s="1" t="s">
        <v>13</v>
      </c>
    </row>
    <row r="149" customFormat="false" ht="12.8" hidden="false" customHeight="false" outlineLevel="0" collapsed="false">
      <c r="A149" s="1" t="s">
        <v>8</v>
      </c>
      <c r="B149" s="1" t="n">
        <v>475409</v>
      </c>
      <c r="C149" s="2" t="n">
        <v>43413</v>
      </c>
      <c r="D149" s="1" t="s">
        <v>212</v>
      </c>
      <c r="E149" s="1" t="s">
        <v>6</v>
      </c>
      <c r="F149" s="1" t="n">
        <v>2</v>
      </c>
      <c r="G149" s="1" t="s">
        <v>13</v>
      </c>
    </row>
    <row r="150" customFormat="false" ht="12.8" hidden="false" customHeight="false" outlineLevel="0" collapsed="false">
      <c r="A150" s="1" t="s">
        <v>10</v>
      </c>
      <c r="B150" s="1" t="n">
        <v>590883</v>
      </c>
      <c r="C150" s="2" t="n">
        <v>43415</v>
      </c>
      <c r="D150" s="1" t="s">
        <v>212</v>
      </c>
      <c r="E150" s="1" t="s">
        <v>6</v>
      </c>
      <c r="F150" s="1" t="n">
        <v>2</v>
      </c>
      <c r="G150" s="1" t="s">
        <v>215</v>
      </c>
    </row>
    <row r="151" customFormat="false" ht="12.8" hidden="false" customHeight="false" outlineLevel="0" collapsed="false">
      <c r="A151" s="1" t="s">
        <v>8</v>
      </c>
      <c r="B151" s="1" t="n">
        <v>475758</v>
      </c>
      <c r="C151" s="2" t="n">
        <v>43420</v>
      </c>
      <c r="D151" s="1" t="s">
        <v>212</v>
      </c>
      <c r="E151" s="1" t="s">
        <v>6</v>
      </c>
      <c r="F151" s="1" t="n">
        <v>2</v>
      </c>
      <c r="G151" s="1" t="s">
        <v>115</v>
      </c>
    </row>
    <row r="152" customFormat="false" ht="12.8" hidden="false" customHeight="false" outlineLevel="0" collapsed="false">
      <c r="A152" s="1" t="s">
        <v>8</v>
      </c>
      <c r="B152" s="1" t="n">
        <v>475759</v>
      </c>
      <c r="C152" s="2" t="n">
        <v>43420</v>
      </c>
      <c r="D152" s="1" t="s">
        <v>212</v>
      </c>
      <c r="E152" s="1" t="s">
        <v>6</v>
      </c>
      <c r="F152" s="1" t="n">
        <v>2</v>
      </c>
      <c r="G152" s="1" t="s">
        <v>109</v>
      </c>
    </row>
    <row r="153" customFormat="false" ht="12.8" hidden="false" customHeight="false" outlineLevel="0" collapsed="false">
      <c r="A153" s="1" t="s">
        <v>8</v>
      </c>
      <c r="B153" s="1" t="n">
        <v>476174</v>
      </c>
      <c r="C153" s="2" t="n">
        <v>43430</v>
      </c>
      <c r="D153" s="1" t="s">
        <v>212</v>
      </c>
      <c r="E153" s="1" t="s">
        <v>6</v>
      </c>
      <c r="F153" s="1" t="n">
        <v>2</v>
      </c>
      <c r="G153" s="1" t="s">
        <v>44</v>
      </c>
    </row>
    <row r="154" customFormat="false" ht="12.8" hidden="false" customHeight="false" outlineLevel="0" collapsed="false">
      <c r="A154" s="1" t="s">
        <v>4</v>
      </c>
      <c r="B154" s="1"/>
      <c r="C154" s="2" t="n">
        <v>43401</v>
      </c>
      <c r="D154" s="1" t="s">
        <v>212</v>
      </c>
      <c r="E154" s="1" t="s">
        <v>6</v>
      </c>
      <c r="F154" s="1" t="n">
        <v>3</v>
      </c>
      <c r="G154" s="1" t="s">
        <v>213</v>
      </c>
    </row>
    <row r="155" customFormat="false" ht="12.8" hidden="false" customHeight="false" outlineLevel="0" collapsed="false">
      <c r="A155" s="1" t="s">
        <v>8</v>
      </c>
      <c r="B155" s="1" t="n">
        <v>474911</v>
      </c>
      <c r="C155" s="2" t="n">
        <v>43404</v>
      </c>
      <c r="D155" s="1" t="s">
        <v>212</v>
      </c>
      <c r="E155" s="1" t="s">
        <v>6</v>
      </c>
      <c r="F155" s="1" t="n">
        <v>3</v>
      </c>
      <c r="G155" s="1" t="s">
        <v>136</v>
      </c>
    </row>
    <row r="156" customFormat="false" ht="12.8" hidden="false" customHeight="false" outlineLevel="0" collapsed="false">
      <c r="A156" s="1" t="s">
        <v>8</v>
      </c>
      <c r="B156" s="1" t="n">
        <v>475233</v>
      </c>
      <c r="C156" s="2" t="n">
        <v>43411</v>
      </c>
      <c r="D156" s="1" t="s">
        <v>212</v>
      </c>
      <c r="E156" s="1" t="s">
        <v>6</v>
      </c>
      <c r="F156" s="1" t="n">
        <v>3</v>
      </c>
      <c r="G156" s="1" t="s">
        <v>136</v>
      </c>
    </row>
    <row r="157" customFormat="false" ht="12.8" hidden="false" customHeight="false" outlineLevel="0" collapsed="false">
      <c r="A157" s="1" t="s">
        <v>8</v>
      </c>
      <c r="B157" s="1" t="n">
        <v>475694</v>
      </c>
      <c r="C157" s="2" t="n">
        <v>43419</v>
      </c>
      <c r="D157" s="1" t="s">
        <v>212</v>
      </c>
      <c r="E157" s="1" t="s">
        <v>6</v>
      </c>
      <c r="F157" s="1" t="n">
        <v>3</v>
      </c>
      <c r="G157" s="1" t="s">
        <v>136</v>
      </c>
    </row>
    <row r="158" customFormat="false" ht="12.8" hidden="false" customHeight="false" outlineLevel="0" collapsed="false">
      <c r="A158" s="1" t="s">
        <v>16</v>
      </c>
      <c r="B158" s="1" t="n">
        <v>565731</v>
      </c>
      <c r="C158" s="2" t="n">
        <v>43320</v>
      </c>
      <c r="D158" s="1" t="s">
        <v>221</v>
      </c>
      <c r="E158" s="1" t="s">
        <v>2</v>
      </c>
      <c r="F158" s="1" t="n">
        <v>1</v>
      </c>
      <c r="G158" s="1" t="s">
        <v>222</v>
      </c>
    </row>
    <row r="159" customFormat="false" ht="12.8" hidden="false" customHeight="false" outlineLevel="0" collapsed="false">
      <c r="A159" s="1" t="s">
        <v>8</v>
      </c>
      <c r="B159" s="1" t="n">
        <v>475014</v>
      </c>
      <c r="C159" s="2" t="n">
        <v>43407</v>
      </c>
      <c r="D159" s="1" t="s">
        <v>226</v>
      </c>
      <c r="E159" s="1" t="s">
        <v>6</v>
      </c>
      <c r="F159" s="1" t="n">
        <v>1</v>
      </c>
      <c r="G159" s="1" t="s">
        <v>26</v>
      </c>
    </row>
    <row r="160" customFormat="false" ht="12.8" hidden="false" customHeight="false" outlineLevel="0" collapsed="false">
      <c r="A160" s="1" t="s">
        <v>14</v>
      </c>
      <c r="B160" s="1" t="n">
        <v>738716</v>
      </c>
      <c r="C160" s="2" t="n">
        <v>43198</v>
      </c>
      <c r="D160" s="1" t="s">
        <v>228</v>
      </c>
      <c r="E160" s="1" t="s">
        <v>2</v>
      </c>
      <c r="F160" s="1" t="n">
        <v>1</v>
      </c>
      <c r="G160" s="1" t="s">
        <v>48</v>
      </c>
    </row>
    <row r="161" customFormat="false" ht="12.8" hidden="false" customHeight="false" outlineLevel="0" collapsed="false">
      <c r="A161" s="1" t="s">
        <v>10</v>
      </c>
      <c r="B161" s="1" t="n">
        <v>589791</v>
      </c>
      <c r="C161" s="2" t="n">
        <v>43400</v>
      </c>
      <c r="D161" s="1" t="s">
        <v>237</v>
      </c>
      <c r="E161" s="1" t="s">
        <v>6</v>
      </c>
      <c r="F161" s="1" t="n">
        <v>1</v>
      </c>
      <c r="G161" s="1" t="s">
        <v>53</v>
      </c>
    </row>
    <row r="162" customFormat="false" ht="12.8" hidden="false" customHeight="false" outlineLevel="0" collapsed="false">
      <c r="A162" s="1" t="s">
        <v>18</v>
      </c>
      <c r="B162" s="1"/>
      <c r="C162" s="2" t="n">
        <v>43413</v>
      </c>
      <c r="D162" s="1" t="s">
        <v>238</v>
      </c>
      <c r="E162" s="1" t="s">
        <v>2</v>
      </c>
      <c r="F162" s="1" t="n">
        <v>1</v>
      </c>
      <c r="G162" s="1" t="s">
        <v>239</v>
      </c>
    </row>
    <row r="163" customFormat="false" ht="12.8" hidden="false" customHeight="false" outlineLevel="0" collapsed="false">
      <c r="A163" s="1" t="s">
        <v>4</v>
      </c>
      <c r="B163" s="1" t="n">
        <v>472448</v>
      </c>
      <c r="C163" s="2" t="n">
        <v>43419</v>
      </c>
      <c r="D163" s="1" t="s">
        <v>244</v>
      </c>
      <c r="E163" s="1" t="s">
        <v>6</v>
      </c>
      <c r="F163" s="1" t="n">
        <v>1</v>
      </c>
      <c r="G163" s="1" t="s">
        <v>176</v>
      </c>
    </row>
    <row r="164" customFormat="false" ht="12.8" hidden="false" customHeight="false" outlineLevel="0" collapsed="false">
      <c r="A164" s="1" t="s">
        <v>10</v>
      </c>
      <c r="B164" s="1" t="n">
        <v>593475</v>
      </c>
      <c r="C164" s="2" t="n">
        <v>43451</v>
      </c>
      <c r="D164" s="1" t="s">
        <v>244</v>
      </c>
      <c r="E164" s="1" t="s">
        <v>6</v>
      </c>
      <c r="F164" s="1" t="n">
        <v>2</v>
      </c>
      <c r="G164" s="1" t="s">
        <v>245</v>
      </c>
    </row>
    <row r="165" customFormat="false" ht="12.8" hidden="false" customHeight="false" outlineLevel="0" collapsed="false">
      <c r="A165" s="1" t="s">
        <v>10</v>
      </c>
      <c r="B165" s="1"/>
      <c r="C165" s="2" t="n">
        <v>43258</v>
      </c>
      <c r="D165" s="1" t="s">
        <v>247</v>
      </c>
      <c r="E165" s="1" t="s">
        <v>6</v>
      </c>
      <c r="F165" s="1" t="n">
        <v>1</v>
      </c>
      <c r="G165" s="1" t="s">
        <v>248</v>
      </c>
    </row>
    <row r="166" customFormat="false" ht="12.8" hidden="false" customHeight="false" outlineLevel="0" collapsed="false">
      <c r="A166" s="1" t="s">
        <v>21</v>
      </c>
      <c r="B166" s="1" t="n">
        <v>613744</v>
      </c>
      <c r="C166" s="2" t="n">
        <v>43425</v>
      </c>
      <c r="D166" s="1" t="s">
        <v>250</v>
      </c>
      <c r="E166" s="1" t="s">
        <v>6</v>
      </c>
      <c r="F166" s="1" t="n">
        <v>2</v>
      </c>
      <c r="G166" s="1" t="s">
        <v>176</v>
      </c>
    </row>
    <row r="167" customFormat="false" ht="12.8" hidden="false" customHeight="false" outlineLevel="0" collapsed="false">
      <c r="A167" s="1" t="s">
        <v>16</v>
      </c>
      <c r="B167" s="1" t="n">
        <v>573349</v>
      </c>
      <c r="C167" s="2" t="n">
        <v>43393</v>
      </c>
      <c r="D167" s="1" t="s">
        <v>251</v>
      </c>
      <c r="E167" s="1" t="s">
        <v>6</v>
      </c>
      <c r="F167" s="1" t="n">
        <v>1</v>
      </c>
      <c r="G167" s="1" t="s">
        <v>252</v>
      </c>
    </row>
    <row r="168" customFormat="false" ht="12.8" hidden="false" customHeight="false" outlineLevel="0" collapsed="false">
      <c r="A168" s="1"/>
      <c r="B168" s="1" t="n">
        <v>586079</v>
      </c>
      <c r="C168" s="2" t="n">
        <v>43353</v>
      </c>
      <c r="D168" s="1" t="s">
        <v>253</v>
      </c>
      <c r="E168" s="1" t="s">
        <v>2</v>
      </c>
      <c r="F168" s="1" t="n">
        <v>1</v>
      </c>
      <c r="G168" s="1" t="s">
        <v>254</v>
      </c>
    </row>
    <row r="169" customFormat="false" ht="12.8" hidden="false" customHeight="false" outlineLevel="0" collapsed="false">
      <c r="A169" s="1" t="s">
        <v>14</v>
      </c>
      <c r="B169" s="1" t="n">
        <v>757675</v>
      </c>
      <c r="C169" s="2" t="n">
        <v>43385</v>
      </c>
      <c r="D169" s="1" t="s">
        <v>255</v>
      </c>
      <c r="E169" s="1" t="s">
        <v>6</v>
      </c>
      <c r="F169" s="1" t="n">
        <v>1</v>
      </c>
      <c r="G169" s="1" t="s">
        <v>256</v>
      </c>
    </row>
    <row r="170" customFormat="false" ht="12.8" hidden="false" customHeight="false" outlineLevel="0" collapsed="false">
      <c r="A170" s="1" t="s">
        <v>21</v>
      </c>
      <c r="B170" s="1" t="n">
        <v>613227</v>
      </c>
      <c r="C170" s="2" t="n">
        <v>43417</v>
      </c>
      <c r="D170" s="1" t="s">
        <v>258</v>
      </c>
      <c r="E170" s="1" t="s">
        <v>6</v>
      </c>
      <c r="F170" s="1" t="n">
        <v>1</v>
      </c>
      <c r="G170" s="1" t="s">
        <v>13</v>
      </c>
    </row>
    <row r="171" customFormat="false" ht="12.8" hidden="false" customHeight="false" outlineLevel="0" collapsed="false">
      <c r="A171" s="1" t="s">
        <v>8</v>
      </c>
      <c r="B171" s="1" t="n">
        <v>466957</v>
      </c>
      <c r="C171" s="2" t="n">
        <v>43262</v>
      </c>
      <c r="D171" s="1" t="s">
        <v>260</v>
      </c>
      <c r="E171" s="1" t="s">
        <v>6</v>
      </c>
      <c r="F171" s="1" t="n">
        <v>1</v>
      </c>
      <c r="G171" s="1" t="s">
        <v>222</v>
      </c>
    </row>
    <row r="172" customFormat="false" ht="12.8" hidden="false" customHeight="false" outlineLevel="0" collapsed="false">
      <c r="A172" s="1" t="s">
        <v>261</v>
      </c>
      <c r="B172" s="1" t="n">
        <v>589502</v>
      </c>
      <c r="C172" s="2" t="n">
        <v>43397</v>
      </c>
      <c r="D172" s="1" t="s">
        <v>262</v>
      </c>
      <c r="E172" s="1" t="s">
        <v>6</v>
      </c>
      <c r="F172" s="1" t="n">
        <v>1</v>
      </c>
      <c r="G172" s="1" t="s">
        <v>109</v>
      </c>
    </row>
    <row r="173" customFormat="false" ht="12.8" hidden="false" customHeight="false" outlineLevel="0" collapsed="false">
      <c r="A173" s="1" t="s">
        <v>4</v>
      </c>
      <c r="B173" s="1" t="n">
        <v>471942</v>
      </c>
      <c r="C173" s="2" t="n">
        <v>43406</v>
      </c>
      <c r="D173" s="1" t="s">
        <v>263</v>
      </c>
      <c r="E173" s="1" t="s">
        <v>6</v>
      </c>
      <c r="F173" s="1" t="n">
        <v>4</v>
      </c>
      <c r="G173" s="1" t="s">
        <v>147</v>
      </c>
    </row>
    <row r="174" customFormat="false" ht="12.8" hidden="false" customHeight="false" outlineLevel="0" collapsed="false">
      <c r="A174" s="1" t="s">
        <v>10</v>
      </c>
      <c r="B174" s="1" t="n">
        <v>593755</v>
      </c>
      <c r="C174" s="2" t="n">
        <v>43455</v>
      </c>
      <c r="D174" s="1" t="s">
        <v>266</v>
      </c>
      <c r="E174" s="1" t="s">
        <v>6</v>
      </c>
      <c r="F174" s="1" t="n">
        <v>1</v>
      </c>
      <c r="G174" s="1" t="s">
        <v>267</v>
      </c>
    </row>
    <row r="175" customFormat="false" ht="12.8" hidden="false" customHeight="false" outlineLevel="0" collapsed="false">
      <c r="A175" s="1" t="s">
        <v>16</v>
      </c>
      <c r="B175" s="1" t="n">
        <v>572924</v>
      </c>
      <c r="C175" s="2" t="n">
        <v>43390</v>
      </c>
      <c r="D175" s="1" t="s">
        <v>273</v>
      </c>
      <c r="E175" s="1" t="s">
        <v>6</v>
      </c>
      <c r="F175" s="1" t="n">
        <v>1</v>
      </c>
      <c r="G175" s="1" t="s">
        <v>215</v>
      </c>
    </row>
    <row r="176" customFormat="false" ht="12.8" hidden="false" customHeight="false" outlineLevel="0" collapsed="false">
      <c r="A176" s="1" t="s">
        <v>54</v>
      </c>
      <c r="B176" s="1" t="n">
        <v>349397</v>
      </c>
      <c r="C176" s="2" t="n">
        <v>43385</v>
      </c>
      <c r="D176" s="1" t="s">
        <v>276</v>
      </c>
      <c r="E176" s="1" t="s">
        <v>6</v>
      </c>
      <c r="F176" s="1" t="n">
        <v>1</v>
      </c>
      <c r="G176" s="1" t="s">
        <v>277</v>
      </c>
    </row>
    <row r="177" customFormat="false" ht="12.8" hidden="false" customHeight="false" outlineLevel="0" collapsed="false">
      <c r="A177" s="1" t="s">
        <v>16</v>
      </c>
      <c r="B177" s="1" t="n">
        <v>572961</v>
      </c>
      <c r="C177" s="2" t="n">
        <v>43390</v>
      </c>
      <c r="D177" s="1" t="s">
        <v>279</v>
      </c>
      <c r="E177" s="1" t="s">
        <v>6</v>
      </c>
      <c r="F177" s="1" t="n">
        <v>1</v>
      </c>
      <c r="G177" s="1" t="s">
        <v>280</v>
      </c>
    </row>
    <row r="178" customFormat="false" ht="12.8" hidden="false" customHeight="false" outlineLevel="0" collapsed="false">
      <c r="A178" s="1" t="s">
        <v>8</v>
      </c>
      <c r="B178" s="1" t="n">
        <v>475781</v>
      </c>
      <c r="C178" s="2" t="n">
        <v>43423</v>
      </c>
      <c r="D178" s="1" t="s">
        <v>285</v>
      </c>
      <c r="E178" s="1" t="s">
        <v>6</v>
      </c>
      <c r="F178" s="1" t="n">
        <v>1</v>
      </c>
      <c r="G178" s="1" t="s">
        <v>44</v>
      </c>
    </row>
    <row r="179" customFormat="false" ht="12.8" hidden="false" customHeight="false" outlineLevel="0" collapsed="false">
      <c r="A179" s="1" t="s">
        <v>14</v>
      </c>
      <c r="B179" s="1" t="n">
        <v>763546</v>
      </c>
      <c r="C179" s="2" t="n">
        <v>43445</v>
      </c>
      <c r="D179" s="1" t="s">
        <v>286</v>
      </c>
      <c r="E179" s="1" t="s">
        <v>6</v>
      </c>
      <c r="F179" s="1" t="n">
        <v>1</v>
      </c>
      <c r="G179" s="1" t="s">
        <v>32</v>
      </c>
    </row>
    <row r="180" customFormat="false" ht="12.8" hidden="false" customHeight="false" outlineLevel="0" collapsed="false">
      <c r="A180" s="1" t="s">
        <v>8</v>
      </c>
      <c r="B180" s="1" t="n">
        <v>461388</v>
      </c>
      <c r="C180" s="2" t="n">
        <v>43154</v>
      </c>
      <c r="D180" s="1" t="s">
        <v>287</v>
      </c>
      <c r="E180" s="1" t="s">
        <v>6</v>
      </c>
      <c r="F180" s="1" t="n">
        <v>1</v>
      </c>
      <c r="G180" s="1" t="s">
        <v>288</v>
      </c>
    </row>
    <row r="181" customFormat="false" ht="12.8" hidden="false" customHeight="false" outlineLevel="0" collapsed="false">
      <c r="A181" s="1" t="s">
        <v>8</v>
      </c>
      <c r="B181" s="1" t="n">
        <v>467178</v>
      </c>
      <c r="C181" s="2" t="n">
        <v>43266</v>
      </c>
      <c r="D181" s="1" t="s">
        <v>289</v>
      </c>
      <c r="E181" s="1" t="s">
        <v>6</v>
      </c>
      <c r="F181" s="1" t="n">
        <v>1</v>
      </c>
      <c r="G181" s="1" t="s">
        <v>209</v>
      </c>
    </row>
    <row r="182" customFormat="false" ht="12.8" hidden="false" customHeight="false" outlineLevel="0" collapsed="false">
      <c r="A182" s="1" t="s">
        <v>16</v>
      </c>
      <c r="B182" s="1" t="n">
        <v>573145</v>
      </c>
      <c r="C182" s="2" t="n">
        <v>43392</v>
      </c>
      <c r="D182" s="1" t="s">
        <v>289</v>
      </c>
      <c r="E182" s="1" t="s">
        <v>6</v>
      </c>
      <c r="F182" s="1" t="n">
        <v>1</v>
      </c>
      <c r="G182" s="1" t="s">
        <v>291</v>
      </c>
    </row>
    <row r="183" customFormat="false" ht="12.8" hidden="false" customHeight="false" outlineLevel="0" collapsed="false">
      <c r="A183" s="1" t="s">
        <v>0</v>
      </c>
      <c r="B183" s="1" t="n">
        <v>575067</v>
      </c>
      <c r="C183" s="2" t="n">
        <v>43395</v>
      </c>
      <c r="D183" s="1" t="s">
        <v>289</v>
      </c>
      <c r="E183" s="1" t="s">
        <v>6</v>
      </c>
      <c r="F183" s="1" t="n">
        <v>1</v>
      </c>
      <c r="G183" s="1" t="s">
        <v>147</v>
      </c>
    </row>
    <row r="184" customFormat="false" ht="12.8" hidden="false" customHeight="false" outlineLevel="0" collapsed="false">
      <c r="A184" s="1" t="s">
        <v>16</v>
      </c>
      <c r="B184" s="1" t="n">
        <v>573681</v>
      </c>
      <c r="C184" s="2" t="n">
        <v>43396</v>
      </c>
      <c r="D184" s="1" t="s">
        <v>289</v>
      </c>
      <c r="E184" s="1" t="s">
        <v>6</v>
      </c>
      <c r="F184" s="1" t="n">
        <v>1</v>
      </c>
      <c r="G184" s="1" t="s">
        <v>290</v>
      </c>
    </row>
    <row r="185" customFormat="false" ht="12.8" hidden="false" customHeight="false" outlineLevel="0" collapsed="false">
      <c r="A185" s="1" t="s">
        <v>54</v>
      </c>
      <c r="B185" s="1" t="n">
        <v>352275</v>
      </c>
      <c r="C185" s="2" t="n">
        <v>43428</v>
      </c>
      <c r="D185" s="1" t="s">
        <v>289</v>
      </c>
      <c r="E185" s="1" t="s">
        <v>6</v>
      </c>
      <c r="F185" s="1" t="n">
        <v>1</v>
      </c>
      <c r="G185" s="1" t="s">
        <v>32</v>
      </c>
    </row>
    <row r="186" customFormat="false" ht="12.8" hidden="false" customHeight="false" outlineLevel="0" collapsed="false">
      <c r="A186" s="1" t="s">
        <v>8</v>
      </c>
      <c r="B186" s="1" t="n">
        <v>475663</v>
      </c>
      <c r="C186" s="2" t="n">
        <v>43418</v>
      </c>
      <c r="D186" s="1" t="s">
        <v>292</v>
      </c>
      <c r="E186" s="1" t="s">
        <v>6</v>
      </c>
      <c r="F186" s="1" t="n">
        <v>1</v>
      </c>
      <c r="G186" s="1" t="s">
        <v>109</v>
      </c>
    </row>
    <row r="187" customFormat="false" ht="12.8" hidden="false" customHeight="false" outlineLevel="0" collapsed="false">
      <c r="A187" s="1" t="s">
        <v>8</v>
      </c>
      <c r="B187" s="1" t="n">
        <v>474381</v>
      </c>
      <c r="C187" s="2" t="n">
        <v>43394</v>
      </c>
      <c r="D187" s="1" t="s">
        <v>293</v>
      </c>
      <c r="E187" s="1" t="s">
        <v>2</v>
      </c>
      <c r="F187" s="1" t="n">
        <v>1</v>
      </c>
      <c r="G187" s="1" t="s">
        <v>13</v>
      </c>
    </row>
    <row r="188" customFormat="false" ht="12.8" hidden="false" customHeight="false" outlineLevel="0" collapsed="false">
      <c r="A188" s="1" t="s">
        <v>16</v>
      </c>
      <c r="B188" s="1" t="n">
        <v>573148</v>
      </c>
      <c r="C188" s="2" t="n">
        <v>43392</v>
      </c>
      <c r="D188" s="1" t="s">
        <v>294</v>
      </c>
      <c r="E188" s="1" t="s">
        <v>6</v>
      </c>
      <c r="F188" s="1" t="n">
        <v>1</v>
      </c>
      <c r="G188" s="1" t="s">
        <v>103</v>
      </c>
    </row>
    <row r="189" customFormat="false" ht="12.8" hidden="false" customHeight="false" outlineLevel="0" collapsed="false">
      <c r="A189" s="1" t="s">
        <v>16</v>
      </c>
      <c r="B189" s="1" t="n">
        <v>573350</v>
      </c>
      <c r="C189" s="2" t="n">
        <v>43393</v>
      </c>
      <c r="D189" s="1" t="s">
        <v>295</v>
      </c>
      <c r="E189" s="1" t="s">
        <v>6</v>
      </c>
      <c r="F189" s="1" t="n">
        <v>1</v>
      </c>
      <c r="G189" s="1" t="s">
        <v>48</v>
      </c>
    </row>
    <row r="190" customFormat="false" ht="12.8" hidden="false" customHeight="false" outlineLevel="0" collapsed="false">
      <c r="A190" s="1" t="s">
        <v>16</v>
      </c>
      <c r="B190" s="1" t="n">
        <v>564755</v>
      </c>
      <c r="C190" s="2" t="n">
        <v>43313</v>
      </c>
      <c r="D190" s="1" t="s">
        <v>299</v>
      </c>
      <c r="E190" s="1" t="s">
        <v>2</v>
      </c>
      <c r="F190" s="1" t="n">
        <v>2</v>
      </c>
      <c r="G190" s="1" t="s">
        <v>300</v>
      </c>
    </row>
    <row r="191" customFormat="false" ht="12.8" hidden="false" customHeight="false" outlineLevel="0" collapsed="false">
      <c r="A191" s="1" t="s">
        <v>14</v>
      </c>
      <c r="B191" s="3" t="n">
        <v>739551</v>
      </c>
      <c r="C191" s="2" t="n">
        <v>43207</v>
      </c>
      <c r="D191" s="1" t="s">
        <v>301</v>
      </c>
      <c r="E191" s="1" t="s">
        <v>6</v>
      </c>
      <c r="F191" s="1" t="n">
        <v>1</v>
      </c>
      <c r="G191" s="1" t="s">
        <v>302</v>
      </c>
    </row>
    <row r="192" customFormat="false" ht="12.8" hidden="false" customHeight="false" outlineLevel="0" collapsed="false">
      <c r="A192" s="1" t="s">
        <v>8</v>
      </c>
      <c r="B192" s="1" t="n">
        <v>463863</v>
      </c>
      <c r="C192" s="2" t="n">
        <v>43199</v>
      </c>
      <c r="D192" s="1" t="s">
        <v>303</v>
      </c>
      <c r="E192" s="1" t="s">
        <v>6</v>
      </c>
      <c r="F192" s="1" t="n">
        <v>1</v>
      </c>
      <c r="G192" s="1" t="s">
        <v>304</v>
      </c>
    </row>
    <row r="193" customFormat="false" ht="12.8" hidden="false" customHeight="false" outlineLevel="0" collapsed="false">
      <c r="A193" s="1" t="s">
        <v>8</v>
      </c>
      <c r="B193" s="1" t="n">
        <v>453644</v>
      </c>
      <c r="C193" s="2" t="n">
        <v>43198</v>
      </c>
      <c r="D193" s="1" t="s">
        <v>305</v>
      </c>
      <c r="E193" s="1" t="s">
        <v>6</v>
      </c>
      <c r="F193" s="1" t="n">
        <v>1</v>
      </c>
      <c r="G193" s="1" t="s">
        <v>306</v>
      </c>
    </row>
    <row r="194" customFormat="false" ht="12.8" hidden="false" customHeight="false" outlineLevel="0" collapsed="false">
      <c r="A194" s="1" t="s">
        <v>0</v>
      </c>
      <c r="B194" s="1" t="n">
        <v>555812</v>
      </c>
      <c r="C194" s="2" t="n">
        <v>43208</v>
      </c>
      <c r="D194" s="1" t="s">
        <v>307</v>
      </c>
      <c r="E194" s="1" t="s">
        <v>6</v>
      </c>
      <c r="F194" s="1" t="n">
        <v>1</v>
      </c>
      <c r="G194" s="1" t="s">
        <v>109</v>
      </c>
    </row>
    <row r="195" customFormat="false" ht="12.8" hidden="false" customHeight="false" outlineLevel="0" collapsed="false">
      <c r="A195" s="1" t="s">
        <v>10</v>
      </c>
      <c r="B195" s="1" t="n">
        <v>593407</v>
      </c>
      <c r="C195" s="2" t="n">
        <v>39797</v>
      </c>
      <c r="D195" s="1" t="s">
        <v>308</v>
      </c>
      <c r="E195" s="1" t="s">
        <v>6</v>
      </c>
      <c r="F195" s="1" t="n">
        <v>2</v>
      </c>
      <c r="G195" s="1" t="s">
        <v>176</v>
      </c>
    </row>
    <row r="196" customFormat="false" ht="12.8" hidden="false" customHeight="false" outlineLevel="0" collapsed="false">
      <c r="A196" s="1" t="s">
        <v>10</v>
      </c>
      <c r="B196" s="1"/>
      <c r="C196" s="2" t="n">
        <v>43383</v>
      </c>
      <c r="D196" s="1" t="s">
        <v>314</v>
      </c>
      <c r="E196" s="1" t="s">
        <v>6</v>
      </c>
      <c r="F196" s="1" t="n">
        <v>1</v>
      </c>
      <c r="G196" s="1" t="s">
        <v>321</v>
      </c>
    </row>
    <row r="197" customFormat="false" ht="12.8" hidden="false" customHeight="false" outlineLevel="0" collapsed="false">
      <c r="A197" s="1" t="s">
        <v>54</v>
      </c>
      <c r="B197" s="1"/>
      <c r="C197" s="2" t="n">
        <v>43313</v>
      </c>
      <c r="D197" s="1" t="s">
        <v>314</v>
      </c>
      <c r="E197" s="1" t="s">
        <v>6</v>
      </c>
      <c r="F197" s="1" t="n">
        <v>2</v>
      </c>
      <c r="G197" s="1" t="s">
        <v>318</v>
      </c>
    </row>
    <row r="198" customFormat="false" ht="12.8" hidden="false" customHeight="false" outlineLevel="0" collapsed="false">
      <c r="A198" s="1" t="s">
        <v>14</v>
      </c>
      <c r="B198" s="1" t="n">
        <v>754280</v>
      </c>
      <c r="C198" s="2" t="n">
        <v>43352</v>
      </c>
      <c r="D198" s="1" t="s">
        <v>314</v>
      </c>
      <c r="E198" s="1" t="s">
        <v>6</v>
      </c>
      <c r="F198" s="1" t="n">
        <v>2</v>
      </c>
      <c r="G198" s="1" t="s">
        <v>319</v>
      </c>
    </row>
    <row r="199" customFormat="false" ht="12.8" hidden="false" customHeight="false" outlineLevel="0" collapsed="false">
      <c r="A199" s="1" t="s">
        <v>21</v>
      </c>
      <c r="B199" s="1" t="n">
        <v>609085</v>
      </c>
      <c r="C199" s="2" t="n">
        <v>43353</v>
      </c>
      <c r="D199" s="1" t="s">
        <v>314</v>
      </c>
      <c r="E199" s="1" t="s">
        <v>6</v>
      </c>
      <c r="F199" s="1" t="n">
        <v>2</v>
      </c>
      <c r="G199" s="1" t="s">
        <v>137</v>
      </c>
    </row>
    <row r="200" customFormat="false" ht="12.8" hidden="false" customHeight="false" outlineLevel="0" collapsed="false">
      <c r="A200" s="1" t="s">
        <v>8</v>
      </c>
      <c r="B200" s="1" t="n">
        <v>472381</v>
      </c>
      <c r="C200" s="2" t="n">
        <v>43356</v>
      </c>
      <c r="D200" s="1" t="s">
        <v>314</v>
      </c>
      <c r="E200" s="1" t="s">
        <v>6</v>
      </c>
      <c r="F200" s="1" t="n">
        <v>2</v>
      </c>
      <c r="G200" s="1" t="s">
        <v>316</v>
      </c>
    </row>
    <row r="201" customFormat="false" ht="12.8" hidden="false" customHeight="false" outlineLevel="0" collapsed="false">
      <c r="A201" s="1" t="s">
        <v>8</v>
      </c>
      <c r="B201" s="1" t="n">
        <v>473323</v>
      </c>
      <c r="C201" s="2" t="n">
        <v>43372</v>
      </c>
      <c r="D201" s="1" t="s">
        <v>314</v>
      </c>
      <c r="E201" s="1" t="s">
        <v>6</v>
      </c>
      <c r="F201" s="1" t="n">
        <v>2</v>
      </c>
      <c r="G201" s="1" t="s">
        <v>13</v>
      </c>
    </row>
    <row r="202" customFormat="false" ht="12.8" hidden="false" customHeight="false" outlineLevel="0" collapsed="false">
      <c r="A202" s="1" t="s">
        <v>21</v>
      </c>
      <c r="B202" s="1"/>
      <c r="C202" s="2" t="n">
        <v>43401</v>
      </c>
      <c r="D202" s="1" t="s">
        <v>314</v>
      </c>
      <c r="E202" s="1" t="s">
        <v>6</v>
      </c>
      <c r="F202" s="1" t="n">
        <v>2</v>
      </c>
      <c r="G202" s="1" t="s">
        <v>13</v>
      </c>
    </row>
    <row r="203" customFormat="false" ht="12.8" hidden="false" customHeight="false" outlineLevel="0" collapsed="false">
      <c r="A203" s="1" t="s">
        <v>21</v>
      </c>
      <c r="B203" s="1"/>
      <c r="C203" s="2" t="n">
        <v>43402</v>
      </c>
      <c r="D203" s="1" t="s">
        <v>314</v>
      </c>
      <c r="E203" s="1" t="s">
        <v>6</v>
      </c>
      <c r="F203" s="1" t="n">
        <v>2</v>
      </c>
      <c r="G203" s="1" t="s">
        <v>13</v>
      </c>
    </row>
    <row r="204" customFormat="false" ht="12.8" hidden="false" customHeight="false" outlineLevel="0" collapsed="false">
      <c r="A204" s="1" t="s">
        <v>4</v>
      </c>
      <c r="B204" s="1" t="n">
        <v>471801</v>
      </c>
      <c r="C204" s="2" t="n">
        <v>43402</v>
      </c>
      <c r="D204" s="1" t="s">
        <v>314</v>
      </c>
      <c r="E204" s="1" t="s">
        <v>6</v>
      </c>
      <c r="F204" s="1" t="n">
        <v>2</v>
      </c>
      <c r="G204" s="1" t="s">
        <v>320</v>
      </c>
    </row>
    <row r="205" customFormat="false" ht="12.8" hidden="false" customHeight="false" outlineLevel="0" collapsed="false">
      <c r="A205" s="1" t="s">
        <v>21</v>
      </c>
      <c r="B205" s="1" t="n">
        <v>612500</v>
      </c>
      <c r="C205" s="2" t="n">
        <v>43405</v>
      </c>
      <c r="D205" s="1" t="s">
        <v>314</v>
      </c>
      <c r="E205" s="1" t="s">
        <v>6</v>
      </c>
      <c r="F205" s="1" t="n">
        <v>2</v>
      </c>
      <c r="G205" s="1" t="s">
        <v>317</v>
      </c>
    </row>
    <row r="206" customFormat="false" ht="12.8" hidden="false" customHeight="false" outlineLevel="0" collapsed="false">
      <c r="A206" s="1" t="s">
        <v>21</v>
      </c>
      <c r="B206" s="1"/>
      <c r="C206" s="2" t="n">
        <v>43406</v>
      </c>
      <c r="D206" s="1" t="s">
        <v>314</v>
      </c>
      <c r="E206" s="1" t="s">
        <v>6</v>
      </c>
      <c r="F206" s="1" t="n">
        <v>2</v>
      </c>
      <c r="G206" s="1" t="s">
        <v>13</v>
      </c>
    </row>
    <row r="207" customFormat="false" ht="12.8" hidden="false" customHeight="false" outlineLevel="0" collapsed="false">
      <c r="A207" s="1" t="s">
        <v>21</v>
      </c>
      <c r="B207" s="1"/>
      <c r="C207" s="2" t="n">
        <v>43406</v>
      </c>
      <c r="D207" s="1" t="s">
        <v>314</v>
      </c>
      <c r="E207" s="1" t="s">
        <v>6</v>
      </c>
      <c r="F207" s="1" t="n">
        <v>2</v>
      </c>
      <c r="G207" s="1" t="s">
        <v>26</v>
      </c>
    </row>
    <row r="208" customFormat="false" ht="12.8" hidden="false" customHeight="false" outlineLevel="0" collapsed="false">
      <c r="A208" s="1" t="s">
        <v>21</v>
      </c>
      <c r="B208" s="1" t="n">
        <v>612585</v>
      </c>
      <c r="C208" s="2" t="n">
        <v>43407</v>
      </c>
      <c r="D208" s="1" t="s">
        <v>314</v>
      </c>
      <c r="E208" s="1" t="s">
        <v>6</v>
      </c>
      <c r="F208" s="1" t="n">
        <v>2</v>
      </c>
      <c r="G208" s="1" t="s">
        <v>176</v>
      </c>
    </row>
    <row r="209" customFormat="false" ht="12.8" hidden="false" customHeight="false" outlineLevel="0" collapsed="false">
      <c r="A209" s="1" t="s">
        <v>4</v>
      </c>
      <c r="B209" s="1" t="n">
        <v>472182</v>
      </c>
      <c r="C209" s="2" t="n">
        <v>43412</v>
      </c>
      <c r="D209" s="1" t="s">
        <v>314</v>
      </c>
      <c r="E209" s="1" t="s">
        <v>2</v>
      </c>
      <c r="F209" s="1" t="n">
        <v>2</v>
      </c>
      <c r="G209" s="1" t="s">
        <v>13</v>
      </c>
    </row>
    <row r="210" customFormat="false" ht="12.8" hidden="false" customHeight="false" outlineLevel="0" collapsed="false">
      <c r="A210" s="1" t="s">
        <v>21</v>
      </c>
      <c r="B210" s="1" t="n">
        <v>600747</v>
      </c>
      <c r="C210" s="2" t="n">
        <v>43243</v>
      </c>
      <c r="D210" s="1" t="s">
        <v>314</v>
      </c>
      <c r="E210" s="1" t="s">
        <v>6</v>
      </c>
      <c r="F210" s="1" t="n">
        <v>3</v>
      </c>
      <c r="G210" s="1" t="s">
        <v>315</v>
      </c>
    </row>
    <row r="211" customFormat="false" ht="12.8" hidden="false" customHeight="false" outlineLevel="0" collapsed="false">
      <c r="A211" s="1" t="s">
        <v>4</v>
      </c>
      <c r="B211" s="1" t="n">
        <v>472735</v>
      </c>
      <c r="C211" s="2" t="n">
        <v>43426</v>
      </c>
      <c r="D211" s="1" t="s">
        <v>322</v>
      </c>
      <c r="E211" s="1" t="s">
        <v>6</v>
      </c>
      <c r="F211" s="1" t="n">
        <v>1</v>
      </c>
      <c r="G211" s="1" t="s">
        <v>13</v>
      </c>
    </row>
    <row r="212" customFormat="false" ht="12.8" hidden="false" customHeight="false" outlineLevel="0" collapsed="false">
      <c r="A212" s="1" t="s">
        <v>4</v>
      </c>
      <c r="B212" s="1" t="n">
        <v>470572</v>
      </c>
      <c r="C212" s="2" t="n">
        <v>43323</v>
      </c>
      <c r="D212" s="1" t="s">
        <v>325</v>
      </c>
      <c r="E212" s="1" t="s">
        <v>2</v>
      </c>
      <c r="F212" s="1" t="n">
        <v>2</v>
      </c>
      <c r="G212" s="1" t="s">
        <v>326</v>
      </c>
    </row>
    <row r="213" customFormat="false" ht="12.8" hidden="false" customHeight="false" outlineLevel="0" collapsed="false">
      <c r="A213" s="1" t="s">
        <v>10</v>
      </c>
      <c r="B213" s="1" t="n">
        <v>576584</v>
      </c>
      <c r="C213" s="2" t="n">
        <v>43239</v>
      </c>
      <c r="D213" s="1" t="s">
        <v>327</v>
      </c>
      <c r="E213" s="1" t="s">
        <v>6</v>
      </c>
      <c r="F213" s="1" t="n">
        <v>1</v>
      </c>
      <c r="G213" s="3" t="s">
        <v>329</v>
      </c>
    </row>
    <row r="214" customFormat="false" ht="12.8" hidden="false" customHeight="false" outlineLevel="0" collapsed="false">
      <c r="A214" s="1" t="s">
        <v>18</v>
      </c>
      <c r="B214" s="1"/>
      <c r="C214" s="2" t="n">
        <v>43255</v>
      </c>
      <c r="D214" s="1" t="s">
        <v>327</v>
      </c>
      <c r="E214" s="1" t="s">
        <v>328</v>
      </c>
      <c r="F214" s="1" t="n">
        <v>1</v>
      </c>
      <c r="G214" s="1" t="s">
        <v>109</v>
      </c>
    </row>
    <row r="215" customFormat="false" ht="12.8" hidden="false" customHeight="false" outlineLevel="0" collapsed="false">
      <c r="A215" s="1" t="s">
        <v>16</v>
      </c>
      <c r="B215" s="1"/>
      <c r="C215" s="2" t="n">
        <v>43437</v>
      </c>
      <c r="D215" s="1" t="s">
        <v>327</v>
      </c>
      <c r="E215" s="1" t="s">
        <v>6</v>
      </c>
      <c r="F215" s="1" t="n">
        <v>1</v>
      </c>
      <c r="G215" s="1" t="s">
        <v>44</v>
      </c>
    </row>
    <row r="216" customFormat="false" ht="12.8" hidden="false" customHeight="false" outlineLevel="0" collapsed="false">
      <c r="A216" s="1" t="s">
        <v>16</v>
      </c>
      <c r="B216" s="1" t="n">
        <v>572140</v>
      </c>
      <c r="C216" s="2" t="n">
        <v>43382</v>
      </c>
      <c r="D216" s="1" t="s">
        <v>332</v>
      </c>
      <c r="E216" s="1" t="s">
        <v>6</v>
      </c>
      <c r="F216" s="1" t="n">
        <v>2</v>
      </c>
      <c r="G216" s="1" t="s">
        <v>333</v>
      </c>
    </row>
    <row r="217" customFormat="false" ht="12.8" hidden="false" customHeight="false" outlineLevel="0" collapsed="false">
      <c r="A217" s="1" t="s">
        <v>16</v>
      </c>
      <c r="B217" s="1" t="n">
        <v>569134</v>
      </c>
      <c r="C217" s="2" t="n">
        <v>43353</v>
      </c>
      <c r="D217" s="1" t="s">
        <v>335</v>
      </c>
      <c r="E217" s="1" t="s">
        <v>6</v>
      </c>
      <c r="F217" s="1" t="n">
        <v>3</v>
      </c>
      <c r="G217" s="1" t="s">
        <v>336</v>
      </c>
    </row>
    <row r="218" customFormat="false" ht="12.8" hidden="false" customHeight="false" outlineLevel="0" collapsed="false">
      <c r="A218" s="1" t="s">
        <v>16</v>
      </c>
      <c r="B218" s="1" t="n">
        <v>577930</v>
      </c>
      <c r="C218" s="2" t="n">
        <v>43440</v>
      </c>
      <c r="D218" s="1" t="s">
        <v>341</v>
      </c>
      <c r="E218" s="1" t="s">
        <v>6</v>
      </c>
      <c r="F218" s="1" t="n">
        <v>1</v>
      </c>
      <c r="G218" s="1" t="s">
        <v>342</v>
      </c>
    </row>
    <row r="219" customFormat="false" ht="12.8" hidden="false" customHeight="false" outlineLevel="0" collapsed="false">
      <c r="A219" s="1" t="s">
        <v>16</v>
      </c>
      <c r="B219" s="1" t="n">
        <v>558038</v>
      </c>
      <c r="C219" s="2" t="n">
        <v>43253</v>
      </c>
      <c r="D219" s="1" t="s">
        <v>350</v>
      </c>
      <c r="E219" s="1" t="s">
        <v>2</v>
      </c>
      <c r="F219" s="1" t="n">
        <v>1</v>
      </c>
      <c r="G219" s="1" t="s">
        <v>209</v>
      </c>
    </row>
    <row r="220" customFormat="false" ht="12.8" hidden="false" customHeight="false" outlineLevel="0" collapsed="false">
      <c r="A220" s="1" t="s">
        <v>16</v>
      </c>
      <c r="B220" s="1" t="n">
        <v>577848</v>
      </c>
      <c r="C220" s="2" t="n">
        <v>43440</v>
      </c>
      <c r="D220" s="1" t="s">
        <v>350</v>
      </c>
      <c r="E220" s="1" t="s">
        <v>6</v>
      </c>
      <c r="F220" s="1" t="n">
        <v>1</v>
      </c>
      <c r="G220" s="1" t="s">
        <v>44</v>
      </c>
    </row>
    <row r="221" customFormat="false" ht="12.8" hidden="false" customHeight="false" outlineLevel="0" collapsed="false">
      <c r="A221" s="1" t="s">
        <v>10</v>
      </c>
      <c r="B221" s="1" t="n">
        <v>586476</v>
      </c>
      <c r="C221" s="2" t="n">
        <v>43359</v>
      </c>
      <c r="D221" s="1" t="s">
        <v>353</v>
      </c>
      <c r="E221" s="1" t="s">
        <v>6</v>
      </c>
      <c r="F221" s="1" t="n">
        <v>1</v>
      </c>
      <c r="G221" s="1" t="s">
        <v>354</v>
      </c>
    </row>
    <row r="222" customFormat="false" ht="12.8" hidden="false" customHeight="false" outlineLevel="0" collapsed="false">
      <c r="A222" s="1" t="s">
        <v>10</v>
      </c>
      <c r="B222" s="1"/>
      <c r="C222" s="2" t="n">
        <v>43205</v>
      </c>
      <c r="D222" s="1" t="s">
        <v>406</v>
      </c>
      <c r="E222" s="1" t="s">
        <v>6</v>
      </c>
      <c r="F222" s="1" t="n">
        <v>1</v>
      </c>
      <c r="G222" s="1" t="s">
        <v>396</v>
      </c>
    </row>
    <row r="223" customFormat="false" ht="12.8" hidden="false" customHeight="false" outlineLevel="0" collapsed="false">
      <c r="A223" s="1" t="s">
        <v>10</v>
      </c>
      <c r="B223" s="1"/>
      <c r="C223" s="2" t="n">
        <v>43258</v>
      </c>
      <c r="D223" s="1" t="s">
        <v>355</v>
      </c>
      <c r="E223" s="1" t="s">
        <v>2</v>
      </c>
      <c r="F223" s="1" t="n">
        <v>1</v>
      </c>
      <c r="G223" s="1" t="s">
        <v>356</v>
      </c>
    </row>
    <row r="224" customFormat="false" ht="12.8" hidden="false" customHeight="false" outlineLevel="0" collapsed="false">
      <c r="A224" s="1" t="s">
        <v>16</v>
      </c>
      <c r="B224" s="1" t="n">
        <v>573774</v>
      </c>
      <c r="C224" s="2" t="n">
        <v>43397</v>
      </c>
      <c r="D224" s="1" t="s">
        <v>357</v>
      </c>
      <c r="E224" s="1" t="s">
        <v>2</v>
      </c>
      <c r="F224" s="1" t="n">
        <v>1</v>
      </c>
      <c r="G224" s="1" t="s">
        <v>358</v>
      </c>
    </row>
    <row r="225" customFormat="false" ht="12.8" hidden="false" customHeight="false" outlineLevel="0" collapsed="false">
      <c r="A225" s="1" t="s">
        <v>16</v>
      </c>
      <c r="B225" s="1" t="n">
        <v>575440</v>
      </c>
      <c r="C225" s="2" t="n">
        <v>43415</v>
      </c>
      <c r="D225" s="1" t="s">
        <v>359</v>
      </c>
      <c r="E225" s="1" t="s">
        <v>6</v>
      </c>
      <c r="F225" s="1" t="n">
        <v>2</v>
      </c>
      <c r="G225" s="3" t="s">
        <v>360</v>
      </c>
    </row>
    <row r="226" customFormat="false" ht="12.8" hidden="false" customHeight="false" outlineLevel="0" collapsed="false">
      <c r="A226" s="1" t="s">
        <v>14</v>
      </c>
      <c r="B226" s="1" t="n">
        <v>757200</v>
      </c>
      <c r="C226" s="2" t="n">
        <v>43380</v>
      </c>
      <c r="D226" s="1" t="s">
        <v>362</v>
      </c>
      <c r="E226" s="1" t="s">
        <v>6</v>
      </c>
      <c r="F226" s="1" t="n">
        <v>1</v>
      </c>
      <c r="G226" s="1" t="s">
        <v>40</v>
      </c>
    </row>
    <row r="227" customFormat="false" ht="12.8" hidden="false" customHeight="false" outlineLevel="0" collapsed="false">
      <c r="A227" s="1" t="s">
        <v>14</v>
      </c>
      <c r="B227" s="1"/>
      <c r="C227" s="2" t="n">
        <v>43281</v>
      </c>
      <c r="D227" s="1" t="s">
        <v>363</v>
      </c>
      <c r="E227" s="1" t="s">
        <v>6</v>
      </c>
      <c r="F227" s="1" t="n">
        <v>1</v>
      </c>
      <c r="G227" s="1" t="s">
        <v>364</v>
      </c>
    </row>
    <row r="228" customFormat="false" ht="12.8" hidden="false" customHeight="false" outlineLevel="0" collapsed="false">
      <c r="A228" s="1" t="s">
        <v>0</v>
      </c>
      <c r="B228" s="1" t="n">
        <v>565394</v>
      </c>
      <c r="C228" s="2" t="n">
        <v>43279</v>
      </c>
      <c r="D228" s="1" t="s">
        <v>365</v>
      </c>
      <c r="E228" s="1" t="s">
        <v>6</v>
      </c>
      <c r="F228" s="1" t="n">
        <v>1</v>
      </c>
      <c r="G228" s="1" t="s">
        <v>366</v>
      </c>
    </row>
    <row r="229" customFormat="false" ht="12.8" hidden="false" customHeight="false" outlineLevel="0" collapsed="false">
      <c r="A229" s="1" t="s">
        <v>54</v>
      </c>
      <c r="B229" s="1" t="n">
        <v>347000</v>
      </c>
      <c r="C229" s="2" t="n">
        <v>43353</v>
      </c>
      <c r="D229" s="1" t="s">
        <v>369</v>
      </c>
      <c r="E229" s="1" t="s">
        <v>2</v>
      </c>
      <c r="F229" s="1" t="n">
        <v>1</v>
      </c>
      <c r="G229" s="1" t="s">
        <v>370</v>
      </c>
    </row>
    <row r="230" customFormat="false" ht="12.8" hidden="false" customHeight="false" outlineLevel="0" collapsed="false">
      <c r="A230" s="1" t="s">
        <v>21</v>
      </c>
      <c r="B230" s="1" t="n">
        <v>599390</v>
      </c>
      <c r="C230" s="2" t="n">
        <v>43223</v>
      </c>
      <c r="D230" s="1" t="s">
        <v>371</v>
      </c>
      <c r="E230" s="1" t="s">
        <v>6</v>
      </c>
      <c r="F230" s="1" t="n">
        <v>1</v>
      </c>
      <c r="G230" s="1" t="s">
        <v>372</v>
      </c>
    </row>
    <row r="231" customFormat="false" ht="12.8" hidden="false" customHeight="false" outlineLevel="0" collapsed="false">
      <c r="A231" s="1" t="s">
        <v>4</v>
      </c>
      <c r="B231" s="1" t="n">
        <v>475490</v>
      </c>
      <c r="C231" s="2" t="n">
        <v>43416</v>
      </c>
      <c r="D231" s="1" t="s">
        <v>373</v>
      </c>
      <c r="E231" s="1" t="s">
        <v>6</v>
      </c>
      <c r="F231" s="1" t="n">
        <v>1</v>
      </c>
      <c r="G231" s="1" t="s">
        <v>374</v>
      </c>
    </row>
    <row r="232" customFormat="false" ht="12.8" hidden="false" customHeight="false" outlineLevel="0" collapsed="false">
      <c r="A232" s="1" t="s">
        <v>4</v>
      </c>
      <c r="B232" s="1"/>
      <c r="C232" s="2" t="n">
        <v>43409</v>
      </c>
      <c r="D232" s="1" t="s">
        <v>377</v>
      </c>
      <c r="E232" s="1" t="s">
        <v>6</v>
      </c>
      <c r="F232" s="1" t="n">
        <v>1</v>
      </c>
      <c r="G232" s="1" t="s">
        <v>13</v>
      </c>
    </row>
    <row r="233" customFormat="false" ht="12.8" hidden="false" customHeight="false" outlineLevel="0" collapsed="false">
      <c r="A233" s="1" t="s">
        <v>4</v>
      </c>
      <c r="B233" s="1" t="n">
        <v>471928</v>
      </c>
      <c r="C233" s="2" t="n">
        <v>43405</v>
      </c>
      <c r="D233" s="1" t="s">
        <v>379</v>
      </c>
      <c r="E233" s="1" t="s">
        <v>6</v>
      </c>
      <c r="F233" s="1" t="n">
        <v>1</v>
      </c>
      <c r="G233" s="1" t="s">
        <v>290</v>
      </c>
    </row>
    <row r="234" customFormat="false" ht="12.8" hidden="false" customHeight="false" outlineLevel="0" collapsed="false">
      <c r="A234" s="1" t="s">
        <v>21</v>
      </c>
      <c r="B234" s="1" t="n">
        <v>612581</v>
      </c>
      <c r="C234" s="2" t="n">
        <v>43402</v>
      </c>
      <c r="D234" s="1" t="s">
        <v>380</v>
      </c>
      <c r="E234" s="1" t="s">
        <v>6</v>
      </c>
      <c r="F234" s="1" t="n">
        <v>2</v>
      </c>
      <c r="G234" s="1" t="s">
        <v>381</v>
      </c>
    </row>
    <row r="235" customFormat="false" ht="12.8" hidden="false" customHeight="false" outlineLevel="0" collapsed="false">
      <c r="A235" s="1" t="s">
        <v>8</v>
      </c>
      <c r="B235" s="1" t="n">
        <v>474752</v>
      </c>
      <c r="C235" s="2" t="n">
        <v>43401</v>
      </c>
      <c r="D235" s="1" t="s">
        <v>382</v>
      </c>
      <c r="E235" s="1" t="s">
        <v>6</v>
      </c>
      <c r="F235" s="1" t="n">
        <v>1</v>
      </c>
      <c r="G235" s="1" t="s">
        <v>32</v>
      </c>
    </row>
    <row r="236" customFormat="false" ht="12.8" hidden="false" customHeight="false" outlineLevel="0" collapsed="false">
      <c r="A236" s="1" t="s">
        <v>21</v>
      </c>
      <c r="B236" s="1" t="n">
        <v>612692</v>
      </c>
      <c r="C236" s="2" t="n">
        <v>43410</v>
      </c>
      <c r="D236" s="1" t="s">
        <v>382</v>
      </c>
      <c r="E236" s="1" t="s">
        <v>6</v>
      </c>
      <c r="F236" s="1" t="n">
        <v>1</v>
      </c>
      <c r="G236" s="1" t="s">
        <v>32</v>
      </c>
    </row>
    <row r="237" customFormat="false" ht="12.8" hidden="false" customHeight="false" outlineLevel="0" collapsed="false">
      <c r="A237" s="1" t="s">
        <v>8</v>
      </c>
      <c r="B237" s="1" t="n">
        <v>474510</v>
      </c>
      <c r="C237" s="2" t="n">
        <v>43397</v>
      </c>
      <c r="D237" s="1" t="s">
        <v>382</v>
      </c>
      <c r="E237" s="1" t="s">
        <v>6</v>
      </c>
      <c r="F237" s="1" t="n">
        <v>2</v>
      </c>
      <c r="G237" s="1" t="s">
        <v>383</v>
      </c>
    </row>
    <row r="238" customFormat="false" ht="12.8" hidden="false" customHeight="false" outlineLevel="0" collapsed="false">
      <c r="A238" s="1" t="s">
        <v>16</v>
      </c>
      <c r="B238" s="1"/>
      <c r="C238" s="2" t="n">
        <v>43397</v>
      </c>
      <c r="D238" s="1" t="s">
        <v>384</v>
      </c>
      <c r="E238" s="1" t="s">
        <v>6</v>
      </c>
      <c r="F238" s="1" t="n">
        <v>2</v>
      </c>
      <c r="G238" s="1" t="s">
        <v>109</v>
      </c>
    </row>
    <row r="239" customFormat="false" ht="12.8" hidden="false" customHeight="false" outlineLevel="0" collapsed="false">
      <c r="A239" s="1" t="s">
        <v>8</v>
      </c>
      <c r="B239" s="1" t="n">
        <v>474836</v>
      </c>
      <c r="C239" s="2" t="n">
        <v>43403</v>
      </c>
      <c r="D239" s="1" t="s">
        <v>385</v>
      </c>
      <c r="E239" s="1" t="s">
        <v>6</v>
      </c>
      <c r="F239" s="1" t="n">
        <v>1</v>
      </c>
      <c r="G239" s="1" t="s">
        <v>32</v>
      </c>
    </row>
    <row r="240" customFormat="false" ht="12.8" hidden="false" customHeight="false" outlineLevel="0" collapsed="false">
      <c r="A240" s="1" t="s">
        <v>4</v>
      </c>
      <c r="B240" s="1" t="n">
        <v>460169</v>
      </c>
      <c r="C240" s="2" t="n">
        <v>43120</v>
      </c>
      <c r="D240" s="1" t="s">
        <v>389</v>
      </c>
      <c r="E240" s="1" t="s">
        <v>6</v>
      </c>
      <c r="F240" s="1" t="n">
        <v>1</v>
      </c>
      <c r="G240" s="1" t="s">
        <v>390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81"/>
  <sheetViews>
    <sheetView showFormulas="false" showGridLines="true" showRowColHeaders="true" showZeros="true" rightToLeft="false" tabSelected="false" showOutlineSymbols="true" defaultGridColor="true" view="normal" topLeftCell="B1" colorId="64" zoomScale="130" zoomScaleNormal="130" zoomScalePageLayoutView="100" workbookViewId="0">
      <selection pane="topLeft" activeCell="B1981" activeCellId="0" sqref="B1981"/>
    </sheetView>
  </sheetViews>
  <sheetFormatPr defaultRowHeight="12.8" zeroHeight="false" outlineLevelRow="0" outlineLevelCol="0"/>
  <cols>
    <col collapsed="false" customWidth="true" hidden="false" outlineLevel="0" max="1" min="1" style="1" width="10.77"/>
    <col collapsed="false" customWidth="true" hidden="false" outlineLevel="0" max="2" min="2" style="1" width="12.93"/>
    <col collapsed="false" customWidth="true" hidden="false" outlineLevel="0" max="3" min="3" style="1" width="8.4"/>
    <col collapsed="false" customWidth="true" hidden="false" outlineLevel="0" max="4" min="4" style="1" width="33.98"/>
    <col collapsed="false" customWidth="true" hidden="false" outlineLevel="0" max="5" min="5" style="1" width="7.86"/>
    <col collapsed="false" customWidth="true" hidden="false" outlineLevel="0" max="6" min="6" style="1" width="3.45"/>
    <col collapsed="false" customWidth="true" hidden="false" outlineLevel="0" max="7" min="7" style="1" width="60.81"/>
    <col collapsed="false" customWidth="false" hidden="false" outlineLevel="0" max="1025" min="8" style="0" width="11.52"/>
  </cols>
  <sheetData>
    <row r="1" s="5" customFormat="true" ht="12.8" hidden="false" customHeight="false" outlineLevel="0" collapsed="false">
      <c r="A1" s="4" t="s">
        <v>407</v>
      </c>
      <c r="B1" s="4" t="s">
        <v>408</v>
      </c>
      <c r="C1" s="4" t="s">
        <v>409</v>
      </c>
      <c r="D1" s="4" t="s">
        <v>410</v>
      </c>
      <c r="E1" s="4" t="s">
        <v>411</v>
      </c>
      <c r="F1" s="4" t="s">
        <v>412</v>
      </c>
      <c r="G1" s="4" t="s">
        <v>413</v>
      </c>
    </row>
    <row r="2" s="5" customFormat="true" ht="12.8" hidden="false" customHeight="false" outlineLevel="0" collapsed="false">
      <c r="A2" s="4"/>
      <c r="B2" s="4"/>
      <c r="C2" s="4"/>
      <c r="D2" s="4"/>
      <c r="E2" s="4"/>
      <c r="F2" s="4"/>
      <c r="G2" s="4"/>
    </row>
    <row r="3" customFormat="false" ht="12.8" hidden="false" customHeight="false" outlineLevel="0" collapsed="false">
      <c r="A3" s="1" t="s">
        <v>4</v>
      </c>
      <c r="C3" s="1" t="s">
        <v>414</v>
      </c>
      <c r="D3" s="1" t="s">
        <v>348</v>
      </c>
      <c r="E3" s="1" t="s">
        <v>2</v>
      </c>
      <c r="F3" s="1" t="n">
        <v>0</v>
      </c>
    </row>
    <row r="4" customFormat="false" ht="12.8" hidden="false" customHeight="false" outlineLevel="0" collapsed="false">
      <c r="A4" s="1" t="s">
        <v>415</v>
      </c>
      <c r="B4" s="1" t="n">
        <v>100282239</v>
      </c>
      <c r="C4" s="1" t="s">
        <v>416</v>
      </c>
      <c r="D4" s="1" t="s">
        <v>417</v>
      </c>
      <c r="E4" s="1" t="s">
        <v>418</v>
      </c>
      <c r="F4" s="1" t="n">
        <v>1</v>
      </c>
      <c r="G4" s="1" t="s">
        <v>419</v>
      </c>
    </row>
    <row r="5" customFormat="false" ht="12.8" hidden="false" customHeight="false" outlineLevel="0" collapsed="false">
      <c r="A5" s="1" t="s">
        <v>54</v>
      </c>
      <c r="B5" s="1" t="n">
        <v>100282420</v>
      </c>
      <c r="C5" s="1" t="s">
        <v>420</v>
      </c>
      <c r="D5" s="1" t="s">
        <v>65</v>
      </c>
      <c r="E5" s="1" t="s">
        <v>2</v>
      </c>
      <c r="F5" s="1" t="n">
        <v>0</v>
      </c>
      <c r="G5" s="1" t="s">
        <v>3</v>
      </c>
    </row>
    <row r="6" customFormat="false" ht="12.8" hidden="false" customHeight="false" outlineLevel="0" collapsed="false">
      <c r="A6" s="1" t="s">
        <v>16</v>
      </c>
      <c r="B6" s="1" t="n">
        <v>451423</v>
      </c>
      <c r="C6" s="1" t="s">
        <v>421</v>
      </c>
      <c r="D6" s="1" t="s">
        <v>104</v>
      </c>
      <c r="E6" s="1" t="s">
        <v>418</v>
      </c>
      <c r="F6" s="1" t="n">
        <v>0</v>
      </c>
      <c r="G6" s="1" t="s">
        <v>3</v>
      </c>
    </row>
    <row r="7" customFormat="false" ht="12.8" hidden="false" customHeight="false" outlineLevel="0" collapsed="false">
      <c r="A7" s="1" t="s">
        <v>14</v>
      </c>
      <c r="B7" s="1" t="n">
        <v>646615</v>
      </c>
      <c r="C7" s="2" t="s">
        <v>422</v>
      </c>
      <c r="D7" s="1" t="s">
        <v>423</v>
      </c>
      <c r="E7" s="1" t="s">
        <v>2</v>
      </c>
      <c r="F7" s="1" t="n">
        <v>0</v>
      </c>
      <c r="G7" s="1" t="s">
        <v>3</v>
      </c>
    </row>
    <row r="8" customFormat="false" ht="12.8" hidden="false" customHeight="false" outlineLevel="0" collapsed="false">
      <c r="A8" s="1" t="s">
        <v>21</v>
      </c>
      <c r="B8" s="1" t="n">
        <v>525203</v>
      </c>
      <c r="C8" s="1" t="s">
        <v>424</v>
      </c>
      <c r="D8" s="1" t="s">
        <v>170</v>
      </c>
      <c r="E8" s="1" t="s">
        <v>6</v>
      </c>
      <c r="F8" s="1" t="n">
        <v>2</v>
      </c>
      <c r="G8" s="1" t="s">
        <v>425</v>
      </c>
    </row>
    <row r="9" customFormat="false" ht="12.8" hidden="false" customHeight="false" outlineLevel="0" collapsed="false">
      <c r="A9" s="1" t="s">
        <v>10</v>
      </c>
      <c r="B9" s="1" t="n">
        <v>500073</v>
      </c>
      <c r="C9" s="2" t="s">
        <v>426</v>
      </c>
      <c r="D9" s="1" t="s">
        <v>72</v>
      </c>
      <c r="E9" s="1" t="s">
        <v>2</v>
      </c>
      <c r="F9" s="1" t="n">
        <v>0</v>
      </c>
      <c r="G9" s="1" t="s">
        <v>3</v>
      </c>
    </row>
    <row r="10" customFormat="false" ht="12.8" hidden="false" customHeight="false" outlineLevel="0" collapsed="false">
      <c r="A10" s="1" t="s">
        <v>21</v>
      </c>
      <c r="B10" s="1" t="n">
        <v>525668</v>
      </c>
      <c r="C10" s="2" t="s">
        <v>427</v>
      </c>
      <c r="E10" s="1" t="s">
        <v>418</v>
      </c>
    </row>
    <row r="11" customFormat="false" ht="12.8" hidden="false" customHeight="false" outlineLevel="0" collapsed="false">
      <c r="A11" s="1" t="s">
        <v>16</v>
      </c>
      <c r="B11" s="1" t="n">
        <v>456333</v>
      </c>
      <c r="C11" s="1" t="s">
        <v>428</v>
      </c>
      <c r="D11" s="1" t="s">
        <v>429</v>
      </c>
      <c r="E11" s="1" t="s">
        <v>418</v>
      </c>
      <c r="F11" s="1" t="n">
        <v>1</v>
      </c>
      <c r="G11" s="1" t="s">
        <v>3</v>
      </c>
    </row>
    <row r="12" customFormat="false" ht="12.8" hidden="false" customHeight="false" outlineLevel="0" collapsed="false">
      <c r="A12" s="1" t="s">
        <v>14</v>
      </c>
      <c r="B12" s="1" t="n">
        <v>650294</v>
      </c>
      <c r="C12" s="1" t="s">
        <v>430</v>
      </c>
      <c r="D12" s="1" t="s">
        <v>431</v>
      </c>
      <c r="E12" s="1" t="s">
        <v>6</v>
      </c>
      <c r="F12" s="1" t="n">
        <v>2</v>
      </c>
      <c r="G12" s="1" t="s">
        <v>137</v>
      </c>
    </row>
    <row r="13" customFormat="false" ht="12.8" hidden="false" customHeight="false" outlineLevel="0" collapsed="false">
      <c r="A13" s="1" t="s">
        <v>54</v>
      </c>
      <c r="B13" s="1" t="n">
        <v>100285408</v>
      </c>
      <c r="C13" s="1" t="s">
        <v>432</v>
      </c>
      <c r="D13" s="1" t="s">
        <v>433</v>
      </c>
      <c r="E13" s="1" t="s">
        <v>418</v>
      </c>
      <c r="F13" s="1" t="n">
        <v>1</v>
      </c>
      <c r="G13" s="1" t="s">
        <v>137</v>
      </c>
    </row>
    <row r="14" customFormat="false" ht="12.8" hidden="false" customHeight="false" outlineLevel="0" collapsed="false">
      <c r="A14" s="1" t="s">
        <v>10</v>
      </c>
      <c r="B14" s="1" t="n">
        <v>502993</v>
      </c>
      <c r="C14" s="1" t="s">
        <v>434</v>
      </c>
      <c r="D14" s="1" t="s">
        <v>435</v>
      </c>
      <c r="E14" s="1" t="s">
        <v>418</v>
      </c>
      <c r="F14" s="1" t="n">
        <v>1</v>
      </c>
      <c r="G14" s="1" t="s">
        <v>3</v>
      </c>
    </row>
    <row r="15" customFormat="false" ht="12.8" hidden="false" customHeight="false" outlineLevel="0" collapsed="false">
      <c r="A15" s="1" t="s">
        <v>54</v>
      </c>
      <c r="B15" s="1" t="n">
        <v>100285400</v>
      </c>
      <c r="C15" s="1" t="s">
        <v>436</v>
      </c>
      <c r="D15" s="1" t="s">
        <v>312</v>
      </c>
      <c r="E15" s="1" t="s">
        <v>6</v>
      </c>
      <c r="F15" s="1" t="n">
        <v>1</v>
      </c>
      <c r="G15" s="1" t="s">
        <v>437</v>
      </c>
    </row>
    <row r="16" customFormat="false" ht="12.8" hidden="false" customHeight="false" outlineLevel="0" collapsed="false">
      <c r="A16" s="1" t="s">
        <v>16</v>
      </c>
      <c r="B16" s="1" t="n">
        <v>457687</v>
      </c>
      <c r="C16" s="1" t="s">
        <v>438</v>
      </c>
      <c r="D16" s="1" t="s">
        <v>69</v>
      </c>
      <c r="E16" s="1" t="s">
        <v>418</v>
      </c>
      <c r="F16" s="1" t="n">
        <v>0</v>
      </c>
      <c r="G16" s="1" t="s">
        <v>3</v>
      </c>
    </row>
    <row r="17" customFormat="false" ht="12.8" hidden="false" customHeight="false" outlineLevel="0" collapsed="false">
      <c r="A17" s="1" t="s">
        <v>8</v>
      </c>
      <c r="B17" s="1" t="n">
        <v>415977</v>
      </c>
      <c r="C17" s="1" t="s">
        <v>439</v>
      </c>
      <c r="D17" s="1" t="s">
        <v>440</v>
      </c>
      <c r="E17" s="1" t="s">
        <v>6</v>
      </c>
      <c r="F17" s="1" t="n">
        <v>2</v>
      </c>
      <c r="G17" s="1" t="s">
        <v>136</v>
      </c>
    </row>
    <row r="18" customFormat="false" ht="12.8" hidden="false" customHeight="false" outlineLevel="0" collapsed="false">
      <c r="A18" s="1" t="s">
        <v>8</v>
      </c>
      <c r="C18" s="1" t="s">
        <v>441</v>
      </c>
      <c r="D18" s="1" t="s">
        <v>348</v>
      </c>
      <c r="E18" s="1" t="s">
        <v>2</v>
      </c>
      <c r="F18" s="1" t="n">
        <v>0</v>
      </c>
      <c r="G18" s="1" t="s">
        <v>3</v>
      </c>
    </row>
    <row r="19" customFormat="false" ht="12.8" hidden="false" customHeight="false" outlineLevel="0" collapsed="false">
      <c r="A19" s="1" t="s">
        <v>10</v>
      </c>
      <c r="B19" s="1" t="n">
        <v>504439</v>
      </c>
      <c r="C19" s="1" t="s">
        <v>442</v>
      </c>
      <c r="D19" s="1" t="s">
        <v>146</v>
      </c>
      <c r="E19" s="1" t="s">
        <v>6</v>
      </c>
      <c r="F19" s="1" t="n">
        <v>2</v>
      </c>
      <c r="G19" s="1" t="s">
        <v>136</v>
      </c>
    </row>
    <row r="20" customFormat="false" ht="12.8" hidden="false" customHeight="false" outlineLevel="0" collapsed="false">
      <c r="A20" s="1" t="s">
        <v>16</v>
      </c>
      <c r="B20" s="1" t="n">
        <v>459645</v>
      </c>
      <c r="C20" s="1" t="s">
        <v>443</v>
      </c>
      <c r="D20" s="1" t="s">
        <v>348</v>
      </c>
      <c r="E20" s="1" t="s">
        <v>2</v>
      </c>
      <c r="F20" s="1" t="n">
        <v>0</v>
      </c>
      <c r="G20" s="1" t="s">
        <v>3</v>
      </c>
    </row>
    <row r="21" customFormat="false" ht="12.8" hidden="false" customHeight="false" outlineLevel="0" collapsed="false">
      <c r="A21" s="1" t="s">
        <v>14</v>
      </c>
      <c r="B21" s="1" t="n">
        <v>652796</v>
      </c>
      <c r="C21" s="1" t="s">
        <v>444</v>
      </c>
      <c r="D21" s="1" t="s">
        <v>331</v>
      </c>
      <c r="E21" s="1" t="s">
        <v>2</v>
      </c>
      <c r="F21" s="1" t="n">
        <v>0</v>
      </c>
      <c r="G21" s="1" t="s">
        <v>3</v>
      </c>
    </row>
    <row r="22" customFormat="false" ht="12.8" hidden="false" customHeight="false" outlineLevel="0" collapsed="false">
      <c r="A22" s="1" t="s">
        <v>16</v>
      </c>
      <c r="B22" s="1" t="n">
        <v>459944</v>
      </c>
      <c r="C22" s="1" t="s">
        <v>445</v>
      </c>
      <c r="D22" s="1" t="s">
        <v>323</v>
      </c>
      <c r="E22" s="1" t="s">
        <v>2</v>
      </c>
      <c r="F22" s="1" t="n">
        <v>1</v>
      </c>
      <c r="G22" s="1" t="s">
        <v>3</v>
      </c>
    </row>
    <row r="23" customFormat="false" ht="12.8" hidden="false" customHeight="false" outlineLevel="0" collapsed="false">
      <c r="A23" s="1" t="s">
        <v>16</v>
      </c>
      <c r="B23" s="1" t="n">
        <v>459606</v>
      </c>
      <c r="C23" s="1" t="s">
        <v>446</v>
      </c>
      <c r="D23" s="1" t="s">
        <v>164</v>
      </c>
      <c r="E23" s="1" t="s">
        <v>6</v>
      </c>
      <c r="F23" s="1" t="n">
        <v>2</v>
      </c>
      <c r="G23" s="1" t="s">
        <v>215</v>
      </c>
    </row>
    <row r="24" customFormat="false" ht="12.8" hidden="false" customHeight="false" outlineLevel="0" collapsed="false">
      <c r="A24" s="1" t="s">
        <v>8</v>
      </c>
      <c r="B24" s="1" t="n">
        <v>417502</v>
      </c>
      <c r="C24" s="1" t="s">
        <v>447</v>
      </c>
      <c r="D24" s="1" t="s">
        <v>146</v>
      </c>
      <c r="E24" s="1" t="s">
        <v>6</v>
      </c>
      <c r="F24" s="1" t="n">
        <v>2</v>
      </c>
      <c r="G24" s="1" t="s">
        <v>136</v>
      </c>
    </row>
    <row r="25" customFormat="false" ht="12.8" hidden="false" customHeight="false" outlineLevel="0" collapsed="false">
      <c r="A25" s="1" t="s">
        <v>8</v>
      </c>
      <c r="C25" s="1" t="s">
        <v>447</v>
      </c>
      <c r="D25" s="1" t="s">
        <v>203</v>
      </c>
      <c r="F25" s="1" t="n">
        <v>0</v>
      </c>
    </row>
    <row r="26" customFormat="false" ht="12.8" hidden="false" customHeight="false" outlineLevel="0" collapsed="false">
      <c r="A26" s="1" t="s">
        <v>8</v>
      </c>
      <c r="B26" s="1" t="n">
        <v>417665</v>
      </c>
      <c r="C26" s="1" t="s">
        <v>447</v>
      </c>
      <c r="D26" s="1" t="s">
        <v>382</v>
      </c>
      <c r="E26" s="1" t="s">
        <v>418</v>
      </c>
      <c r="F26" s="1" t="n">
        <v>0</v>
      </c>
      <c r="G26" s="1" t="s">
        <v>3</v>
      </c>
    </row>
    <row r="27" customFormat="false" ht="12.8" hidden="false" customHeight="false" outlineLevel="0" collapsed="false">
      <c r="A27" s="1" t="s">
        <v>8</v>
      </c>
      <c r="B27" s="1" t="n">
        <v>417681</v>
      </c>
      <c r="C27" s="1" t="s">
        <v>447</v>
      </c>
      <c r="D27" s="1" t="s">
        <v>200</v>
      </c>
      <c r="E27" s="1" t="s">
        <v>2</v>
      </c>
      <c r="F27" s="1" t="n">
        <v>0</v>
      </c>
      <c r="G27" s="1" t="s">
        <v>3</v>
      </c>
    </row>
    <row r="28" customFormat="false" ht="12.8" hidden="false" customHeight="false" outlineLevel="0" collapsed="false">
      <c r="A28" s="1" t="s">
        <v>110</v>
      </c>
      <c r="C28" s="1" t="s">
        <v>448</v>
      </c>
      <c r="F28" s="1" t="n">
        <v>2</v>
      </c>
      <c r="G28" s="1" t="s">
        <v>137</v>
      </c>
    </row>
    <row r="29" customFormat="false" ht="12.8" hidden="false" customHeight="false" outlineLevel="0" collapsed="false">
      <c r="A29" s="1" t="s">
        <v>21</v>
      </c>
      <c r="B29" s="1" t="n">
        <v>531544</v>
      </c>
      <c r="C29" s="1" t="s">
        <v>449</v>
      </c>
      <c r="E29" s="1" t="s">
        <v>6</v>
      </c>
      <c r="F29" s="1" t="n">
        <v>2</v>
      </c>
      <c r="G29" s="1" t="s">
        <v>137</v>
      </c>
    </row>
    <row r="30" customFormat="false" ht="12.8" hidden="false" customHeight="false" outlineLevel="0" collapsed="false">
      <c r="A30" s="1" t="s">
        <v>8</v>
      </c>
      <c r="B30" s="1" t="n">
        <v>417814</v>
      </c>
      <c r="C30" s="1" t="s">
        <v>450</v>
      </c>
      <c r="D30" s="1" t="s">
        <v>440</v>
      </c>
      <c r="E30" s="1" t="s">
        <v>6</v>
      </c>
      <c r="F30" s="1" t="n">
        <v>2</v>
      </c>
      <c r="G30" s="1" t="s">
        <v>137</v>
      </c>
    </row>
    <row r="31" customFormat="false" ht="12.8" hidden="false" customHeight="false" outlineLevel="0" collapsed="false">
      <c r="A31" s="1" t="s">
        <v>16</v>
      </c>
      <c r="B31" s="1" t="n">
        <v>4601472</v>
      </c>
      <c r="C31" s="1" t="s">
        <v>450</v>
      </c>
      <c r="D31" s="1" t="s">
        <v>433</v>
      </c>
      <c r="E31" s="1" t="s">
        <v>2</v>
      </c>
      <c r="F31" s="1" t="n">
        <v>1</v>
      </c>
      <c r="G31" s="1" t="s">
        <v>137</v>
      </c>
    </row>
    <row r="32" customFormat="false" ht="12.8" hidden="false" customHeight="false" outlineLevel="0" collapsed="false">
      <c r="A32" s="1" t="s">
        <v>8</v>
      </c>
      <c r="B32" s="1" t="n">
        <v>417856</v>
      </c>
      <c r="C32" s="1" t="s">
        <v>451</v>
      </c>
      <c r="D32" s="1" t="s">
        <v>146</v>
      </c>
      <c r="E32" s="1" t="s">
        <v>6</v>
      </c>
      <c r="F32" s="1" t="n">
        <v>2</v>
      </c>
      <c r="G32" s="1" t="s">
        <v>136</v>
      </c>
    </row>
    <row r="33" customFormat="false" ht="12.8" hidden="false" customHeight="false" outlineLevel="0" collapsed="false">
      <c r="A33" s="1" t="s">
        <v>14</v>
      </c>
      <c r="B33" s="1" t="n">
        <v>653364</v>
      </c>
      <c r="C33" s="1" t="s">
        <v>451</v>
      </c>
      <c r="D33" s="1" t="s">
        <v>452</v>
      </c>
      <c r="E33" s="1" t="s">
        <v>2</v>
      </c>
    </row>
    <row r="34" customFormat="false" ht="12.8" hidden="false" customHeight="false" outlineLevel="0" collapsed="false">
      <c r="A34" s="1" t="s">
        <v>16</v>
      </c>
      <c r="B34" s="1" t="n">
        <v>460642</v>
      </c>
      <c r="C34" s="1" t="s">
        <v>453</v>
      </c>
      <c r="D34" s="1" t="s">
        <v>454</v>
      </c>
      <c r="E34" s="1" t="s">
        <v>418</v>
      </c>
      <c r="F34" s="1" t="n">
        <v>0</v>
      </c>
      <c r="G34" s="1" t="s">
        <v>3</v>
      </c>
    </row>
    <row r="35" customFormat="false" ht="12.8" hidden="false" customHeight="false" outlineLevel="0" collapsed="false">
      <c r="A35" s="1" t="s">
        <v>4</v>
      </c>
      <c r="B35" s="1" t="n">
        <v>423752</v>
      </c>
      <c r="C35" s="1" t="s">
        <v>453</v>
      </c>
      <c r="D35" s="1" t="s">
        <v>135</v>
      </c>
      <c r="E35" s="1" t="s">
        <v>6</v>
      </c>
      <c r="F35" s="1" t="n">
        <v>1</v>
      </c>
      <c r="G35" s="1" t="s">
        <v>137</v>
      </c>
    </row>
    <row r="36" customFormat="false" ht="12.8" hidden="false" customHeight="false" outlineLevel="0" collapsed="false">
      <c r="A36" s="1" t="s">
        <v>54</v>
      </c>
      <c r="C36" s="1" t="s">
        <v>453</v>
      </c>
      <c r="D36" s="1" t="s">
        <v>314</v>
      </c>
      <c r="E36" s="1" t="s">
        <v>6</v>
      </c>
      <c r="F36" s="1" t="n">
        <v>2</v>
      </c>
      <c r="G36" s="1" t="s">
        <v>136</v>
      </c>
    </row>
    <row r="37" customFormat="false" ht="12.8" hidden="false" customHeight="false" outlineLevel="0" collapsed="false">
      <c r="A37" s="1" t="s">
        <v>8</v>
      </c>
      <c r="C37" s="1" t="s">
        <v>455</v>
      </c>
      <c r="D37" s="1" t="s">
        <v>456</v>
      </c>
      <c r="E37" s="1" t="s">
        <v>6</v>
      </c>
      <c r="F37" s="1" t="n">
        <v>1</v>
      </c>
      <c r="G37" s="1" t="s">
        <v>137</v>
      </c>
    </row>
    <row r="38" customFormat="false" ht="12.8" hidden="false" customHeight="false" outlineLevel="0" collapsed="false">
      <c r="A38" s="1" t="s">
        <v>14</v>
      </c>
      <c r="B38" s="1" t="n">
        <v>653626</v>
      </c>
      <c r="C38" s="1" t="s">
        <v>455</v>
      </c>
      <c r="D38" s="1" t="s">
        <v>146</v>
      </c>
      <c r="E38" s="1" t="s">
        <v>6</v>
      </c>
      <c r="F38" s="1" t="n">
        <v>2</v>
      </c>
      <c r="G38" s="1" t="s">
        <v>136</v>
      </c>
    </row>
    <row r="39" customFormat="false" ht="12.8" hidden="false" customHeight="false" outlineLevel="0" collapsed="false">
      <c r="A39" s="1" t="s">
        <v>8</v>
      </c>
      <c r="B39" s="1" t="n">
        <v>418006</v>
      </c>
      <c r="C39" s="1" t="s">
        <v>457</v>
      </c>
      <c r="D39" s="1" t="s">
        <v>146</v>
      </c>
      <c r="E39" s="1" t="s">
        <v>6</v>
      </c>
      <c r="F39" s="1" t="n">
        <v>2</v>
      </c>
      <c r="G39" s="1" t="s">
        <v>136</v>
      </c>
    </row>
    <row r="40" customFormat="false" ht="12.8" hidden="false" customHeight="false" outlineLevel="0" collapsed="false">
      <c r="A40" s="1" t="s">
        <v>14</v>
      </c>
      <c r="B40" s="1" t="n">
        <v>633655</v>
      </c>
      <c r="C40" s="1" t="s">
        <v>457</v>
      </c>
      <c r="D40" s="1" t="s">
        <v>203</v>
      </c>
      <c r="E40" s="1" t="s">
        <v>2</v>
      </c>
      <c r="F40" s="1" t="n">
        <v>0</v>
      </c>
      <c r="G40" s="1" t="s">
        <v>3</v>
      </c>
    </row>
    <row r="41" customFormat="false" ht="12.8" hidden="false" customHeight="false" outlineLevel="0" collapsed="false">
      <c r="A41" s="1" t="s">
        <v>16</v>
      </c>
      <c r="B41" s="1" t="n">
        <v>460819</v>
      </c>
      <c r="C41" s="1" t="s">
        <v>457</v>
      </c>
      <c r="D41" s="1" t="s">
        <v>296</v>
      </c>
    </row>
    <row r="42" customFormat="false" ht="12.8" hidden="false" customHeight="false" outlineLevel="0" collapsed="false">
      <c r="A42" s="1" t="s">
        <v>16</v>
      </c>
      <c r="B42" s="1" t="n">
        <v>460850</v>
      </c>
      <c r="C42" s="1" t="s">
        <v>457</v>
      </c>
      <c r="D42" s="1" t="s">
        <v>458</v>
      </c>
      <c r="E42" s="1" t="s">
        <v>6</v>
      </c>
      <c r="F42" s="1" t="n">
        <v>1</v>
      </c>
      <c r="G42" s="1" t="s">
        <v>137</v>
      </c>
    </row>
    <row r="43" customFormat="false" ht="12.8" hidden="false" customHeight="false" outlineLevel="0" collapsed="false">
      <c r="A43" s="1" t="s">
        <v>10</v>
      </c>
      <c r="C43" s="1" t="s">
        <v>459</v>
      </c>
      <c r="D43" s="1" t="s">
        <v>295</v>
      </c>
      <c r="E43" s="1" t="s">
        <v>6</v>
      </c>
      <c r="F43" s="1" t="n">
        <v>1</v>
      </c>
      <c r="G43" s="1" t="s">
        <v>419</v>
      </c>
    </row>
    <row r="44" customFormat="false" ht="12.8" hidden="false" customHeight="false" outlineLevel="0" collapsed="false">
      <c r="A44" s="1" t="s">
        <v>16</v>
      </c>
      <c r="B44" s="1" t="n">
        <v>460958</v>
      </c>
      <c r="C44" s="1" t="s">
        <v>459</v>
      </c>
      <c r="D44" s="1" t="s">
        <v>350</v>
      </c>
      <c r="E44" s="1" t="s">
        <v>418</v>
      </c>
      <c r="F44" s="1" t="n">
        <v>0</v>
      </c>
      <c r="G44" s="1" t="s">
        <v>3</v>
      </c>
    </row>
    <row r="45" customFormat="false" ht="12.8" hidden="false" customHeight="false" outlineLevel="0" collapsed="false">
      <c r="A45" s="1" t="s">
        <v>4</v>
      </c>
      <c r="C45" s="1" t="s">
        <v>459</v>
      </c>
      <c r="D45" s="1" t="s">
        <v>460</v>
      </c>
      <c r="E45" s="1" t="s">
        <v>418</v>
      </c>
      <c r="F45" s="1" t="n">
        <v>0</v>
      </c>
      <c r="G45" s="1" t="s">
        <v>3</v>
      </c>
    </row>
    <row r="46" customFormat="false" ht="12.8" hidden="false" customHeight="false" outlineLevel="0" collapsed="false">
      <c r="A46" s="1" t="s">
        <v>16</v>
      </c>
      <c r="B46" s="1" t="n">
        <v>4610062</v>
      </c>
      <c r="C46" s="1" t="s">
        <v>459</v>
      </c>
    </row>
    <row r="47" customFormat="false" ht="12.8" hidden="false" customHeight="false" outlineLevel="0" collapsed="false">
      <c r="A47" s="1" t="s">
        <v>16</v>
      </c>
      <c r="C47" s="1" t="s">
        <v>461</v>
      </c>
      <c r="D47" s="1" t="s">
        <v>203</v>
      </c>
      <c r="E47" s="1" t="s">
        <v>2</v>
      </c>
      <c r="F47" s="1" t="n">
        <v>0</v>
      </c>
      <c r="G47" s="1" t="s">
        <v>3</v>
      </c>
    </row>
    <row r="48" customFormat="false" ht="12.8" hidden="false" customHeight="false" outlineLevel="0" collapsed="false">
      <c r="A48" s="1" t="s">
        <v>4</v>
      </c>
      <c r="C48" s="1" t="s">
        <v>461</v>
      </c>
      <c r="D48" s="1" t="s">
        <v>9</v>
      </c>
      <c r="E48" s="1" t="s">
        <v>418</v>
      </c>
      <c r="F48" s="1" t="n">
        <v>0</v>
      </c>
      <c r="G48" s="1" t="s">
        <v>3</v>
      </c>
    </row>
    <row r="49" customFormat="false" ht="12.8" hidden="false" customHeight="false" outlineLevel="0" collapsed="false">
      <c r="A49" s="1" t="s">
        <v>8</v>
      </c>
      <c r="B49" s="1" t="n">
        <v>418112</v>
      </c>
      <c r="C49" s="1" t="s">
        <v>462</v>
      </c>
      <c r="D49" s="1" t="s">
        <v>463</v>
      </c>
      <c r="E49" s="1" t="s">
        <v>2</v>
      </c>
      <c r="F49" s="1" t="n">
        <v>1</v>
      </c>
      <c r="G49" s="1" t="s">
        <v>419</v>
      </c>
    </row>
    <row r="50" customFormat="false" ht="12.8" hidden="false" customHeight="false" outlineLevel="0" collapsed="false">
      <c r="A50" s="1" t="s">
        <v>10</v>
      </c>
      <c r="B50" s="1" t="n">
        <v>505569</v>
      </c>
      <c r="C50" s="1" t="s">
        <v>462</v>
      </c>
      <c r="D50" s="1" t="s">
        <v>310</v>
      </c>
      <c r="E50" s="1" t="s">
        <v>2</v>
      </c>
      <c r="F50" s="1" t="n">
        <v>0</v>
      </c>
      <c r="G50" s="1" t="s">
        <v>3</v>
      </c>
    </row>
    <row r="51" customFormat="false" ht="12.8" hidden="false" customHeight="false" outlineLevel="0" collapsed="false">
      <c r="A51" s="1" t="s">
        <v>8</v>
      </c>
      <c r="B51" s="1" t="n">
        <v>418119</v>
      </c>
      <c r="C51" s="1" t="s">
        <v>462</v>
      </c>
      <c r="D51" s="1" t="s">
        <v>164</v>
      </c>
      <c r="E51" s="1" t="s">
        <v>6</v>
      </c>
      <c r="F51" s="1" t="n">
        <v>2</v>
      </c>
      <c r="G51" s="1" t="s">
        <v>137</v>
      </c>
    </row>
    <row r="52" customFormat="false" ht="12.8" hidden="false" customHeight="false" outlineLevel="0" collapsed="false">
      <c r="A52" s="1" t="s">
        <v>8</v>
      </c>
      <c r="B52" s="1" t="n">
        <v>418082</v>
      </c>
      <c r="C52" s="1" t="s">
        <v>464</v>
      </c>
      <c r="D52" s="1" t="s">
        <v>150</v>
      </c>
      <c r="E52" s="1" t="s">
        <v>6</v>
      </c>
      <c r="F52" s="1" t="n">
        <v>1</v>
      </c>
      <c r="G52" s="1" t="s">
        <v>137</v>
      </c>
    </row>
    <row r="53" customFormat="false" ht="12.8" hidden="false" customHeight="false" outlineLevel="0" collapsed="false">
      <c r="A53" s="1" t="s">
        <v>14</v>
      </c>
      <c r="B53" s="1" t="n">
        <v>645083</v>
      </c>
      <c r="C53" s="1" t="s">
        <v>464</v>
      </c>
      <c r="D53" s="1" t="s">
        <v>429</v>
      </c>
      <c r="E53" s="1" t="s">
        <v>2</v>
      </c>
      <c r="F53" s="1" t="n">
        <v>1</v>
      </c>
      <c r="G53" s="1" t="s">
        <v>419</v>
      </c>
    </row>
    <row r="54" customFormat="false" ht="12.8" hidden="false" customHeight="false" outlineLevel="0" collapsed="false">
      <c r="A54" s="1" t="s">
        <v>16</v>
      </c>
      <c r="B54" s="1" t="n">
        <v>461341</v>
      </c>
      <c r="C54" s="1" t="s">
        <v>465</v>
      </c>
      <c r="D54" s="1" t="s">
        <v>27</v>
      </c>
      <c r="E54" s="1" t="s">
        <v>418</v>
      </c>
      <c r="F54" s="1" t="n">
        <v>0</v>
      </c>
      <c r="G54" s="1" t="s">
        <v>3</v>
      </c>
    </row>
    <row r="55" customFormat="false" ht="12.8" hidden="false" customHeight="false" outlineLevel="0" collapsed="false">
      <c r="A55" s="1" t="s">
        <v>16</v>
      </c>
      <c r="B55" s="1" t="n">
        <v>473379</v>
      </c>
      <c r="C55" s="1" t="s">
        <v>465</v>
      </c>
      <c r="D55" s="1" t="s">
        <v>394</v>
      </c>
      <c r="E55" s="1" t="s">
        <v>418</v>
      </c>
      <c r="F55" s="1" t="n">
        <v>0</v>
      </c>
      <c r="G55" s="1" t="s">
        <v>3</v>
      </c>
    </row>
    <row r="56" customFormat="false" ht="12.8" hidden="false" customHeight="false" outlineLevel="0" collapsed="false">
      <c r="A56" s="1" t="s">
        <v>10</v>
      </c>
      <c r="B56" s="1" t="n">
        <v>505811</v>
      </c>
      <c r="C56" s="1" t="s">
        <v>465</v>
      </c>
      <c r="D56" s="1" t="s">
        <v>466</v>
      </c>
      <c r="E56" s="1" t="s">
        <v>418</v>
      </c>
      <c r="F56" s="1" t="n">
        <v>0</v>
      </c>
      <c r="G56" s="1" t="s">
        <v>3</v>
      </c>
    </row>
    <row r="57" customFormat="false" ht="12.8" hidden="false" customHeight="false" outlineLevel="0" collapsed="false">
      <c r="A57" s="1" t="s">
        <v>16</v>
      </c>
      <c r="B57" s="1" t="n">
        <v>461385</v>
      </c>
      <c r="C57" s="1" t="s">
        <v>465</v>
      </c>
      <c r="D57" s="1" t="s">
        <v>467</v>
      </c>
      <c r="E57" s="1" t="s">
        <v>418</v>
      </c>
      <c r="F57" s="1" t="n">
        <v>0</v>
      </c>
      <c r="G57" s="1" t="s">
        <v>3</v>
      </c>
    </row>
    <row r="58" customFormat="false" ht="12.8" hidden="false" customHeight="false" outlineLevel="0" collapsed="false">
      <c r="A58" s="1" t="s">
        <v>16</v>
      </c>
      <c r="B58" s="1" t="n">
        <v>461439</v>
      </c>
      <c r="C58" s="1" t="s">
        <v>465</v>
      </c>
      <c r="D58" s="1" t="s">
        <v>292</v>
      </c>
      <c r="E58" s="1" t="s">
        <v>6</v>
      </c>
      <c r="F58" s="1" t="n">
        <v>1</v>
      </c>
      <c r="G58" s="1" t="s">
        <v>136</v>
      </c>
    </row>
    <row r="59" customFormat="false" ht="12.8" hidden="false" customHeight="false" outlineLevel="0" collapsed="false">
      <c r="A59" s="1" t="s">
        <v>54</v>
      </c>
      <c r="B59" s="1" t="n">
        <v>100287579</v>
      </c>
      <c r="C59" s="1" t="s">
        <v>468</v>
      </c>
      <c r="D59" s="1" t="s">
        <v>314</v>
      </c>
      <c r="E59" s="1" t="s">
        <v>6</v>
      </c>
      <c r="F59" s="1" t="n">
        <v>2</v>
      </c>
      <c r="G59" s="1" t="s">
        <v>137</v>
      </c>
    </row>
    <row r="60" customFormat="false" ht="12.8" hidden="false" customHeight="false" outlineLevel="0" collapsed="false">
      <c r="A60" s="1" t="s">
        <v>4</v>
      </c>
      <c r="B60" s="1" t="n">
        <v>429085</v>
      </c>
      <c r="C60" s="1" t="s">
        <v>469</v>
      </c>
      <c r="D60" s="1" t="s">
        <v>470</v>
      </c>
      <c r="E60" s="1" t="s">
        <v>6</v>
      </c>
      <c r="F60" s="1" t="n">
        <v>1</v>
      </c>
      <c r="G60" s="1" t="s">
        <v>137</v>
      </c>
    </row>
    <row r="61" customFormat="false" ht="12.8" hidden="false" customHeight="false" outlineLevel="0" collapsed="false">
      <c r="A61" s="1" t="s">
        <v>4</v>
      </c>
      <c r="B61" s="1" t="n">
        <v>429086</v>
      </c>
      <c r="C61" s="1" t="s">
        <v>469</v>
      </c>
      <c r="D61" s="1" t="s">
        <v>471</v>
      </c>
      <c r="E61" s="1" t="s">
        <v>2</v>
      </c>
      <c r="F61" s="1" t="n">
        <v>1</v>
      </c>
      <c r="G61" s="1" t="s">
        <v>137</v>
      </c>
    </row>
    <row r="62" customFormat="false" ht="12.8" hidden="false" customHeight="false" outlineLevel="0" collapsed="false">
      <c r="A62" s="1" t="s">
        <v>16</v>
      </c>
      <c r="B62" s="1" t="n">
        <v>461640</v>
      </c>
      <c r="C62" s="1" t="s">
        <v>469</v>
      </c>
      <c r="D62" s="1" t="s">
        <v>382</v>
      </c>
      <c r="E62" s="1" t="s">
        <v>418</v>
      </c>
      <c r="F62" s="1" t="n">
        <v>0</v>
      </c>
      <c r="G62" s="1" t="s">
        <v>3</v>
      </c>
    </row>
    <row r="63" customFormat="false" ht="12.8" hidden="false" customHeight="false" outlineLevel="0" collapsed="false">
      <c r="A63" s="1" t="s">
        <v>16</v>
      </c>
      <c r="B63" s="1" t="n">
        <v>461659</v>
      </c>
      <c r="C63" s="1" t="s">
        <v>469</v>
      </c>
      <c r="D63" s="1" t="s">
        <v>472</v>
      </c>
      <c r="E63" s="1" t="s">
        <v>418</v>
      </c>
      <c r="F63" s="1" t="n">
        <v>0</v>
      </c>
      <c r="G63" s="1" t="s">
        <v>3</v>
      </c>
    </row>
    <row r="64" customFormat="false" ht="12.8" hidden="false" customHeight="false" outlineLevel="0" collapsed="false">
      <c r="A64" s="1" t="s">
        <v>16</v>
      </c>
      <c r="B64" s="1" t="n">
        <v>461652</v>
      </c>
      <c r="C64" s="1" t="s">
        <v>473</v>
      </c>
      <c r="D64" s="1" t="s">
        <v>474</v>
      </c>
      <c r="E64" s="1" t="s">
        <v>6</v>
      </c>
      <c r="F64" s="1" t="n">
        <v>1</v>
      </c>
      <c r="G64" s="1" t="s">
        <v>137</v>
      </c>
    </row>
    <row r="65" customFormat="false" ht="12.8" hidden="false" customHeight="false" outlineLevel="0" collapsed="false">
      <c r="A65" s="1" t="s">
        <v>16</v>
      </c>
      <c r="B65" s="1" t="n">
        <v>461761</v>
      </c>
      <c r="C65" s="1" t="s">
        <v>475</v>
      </c>
      <c r="D65" s="1" t="s">
        <v>476</v>
      </c>
      <c r="E65" s="1" t="s">
        <v>6</v>
      </c>
      <c r="F65" s="1" t="n">
        <v>0</v>
      </c>
      <c r="G65" s="1" t="s">
        <v>3</v>
      </c>
    </row>
    <row r="66" customFormat="false" ht="12.8" hidden="false" customHeight="false" outlineLevel="0" collapsed="false">
      <c r="A66" s="1" t="s">
        <v>16</v>
      </c>
      <c r="B66" s="1" t="n">
        <v>461806</v>
      </c>
      <c r="C66" s="1" t="s">
        <v>475</v>
      </c>
      <c r="D66" s="1" t="s">
        <v>477</v>
      </c>
      <c r="E66" s="1" t="s">
        <v>6</v>
      </c>
      <c r="F66" s="1" t="n">
        <v>1</v>
      </c>
      <c r="G66" s="1" t="s">
        <v>137</v>
      </c>
    </row>
    <row r="67" customFormat="false" ht="12.8" hidden="false" customHeight="false" outlineLevel="0" collapsed="false">
      <c r="A67" s="1" t="s">
        <v>14</v>
      </c>
      <c r="B67" s="1" t="n">
        <v>654588</v>
      </c>
      <c r="C67" s="1" t="s">
        <v>478</v>
      </c>
      <c r="D67" s="1" t="s">
        <v>314</v>
      </c>
      <c r="E67" s="1" t="s">
        <v>6</v>
      </c>
      <c r="F67" s="1" t="n">
        <v>2</v>
      </c>
      <c r="G67" s="1" t="s">
        <v>137</v>
      </c>
    </row>
    <row r="68" customFormat="false" ht="12.8" hidden="false" customHeight="false" outlineLevel="0" collapsed="false">
      <c r="A68" s="1" t="s">
        <v>16</v>
      </c>
      <c r="B68" s="1" t="n">
        <v>461668</v>
      </c>
      <c r="C68" s="1" t="s">
        <v>479</v>
      </c>
      <c r="D68" s="1" t="s">
        <v>142</v>
      </c>
      <c r="E68" s="1" t="s">
        <v>6</v>
      </c>
      <c r="F68" s="1" t="n">
        <v>1</v>
      </c>
      <c r="G68" s="1" t="s">
        <v>137</v>
      </c>
    </row>
    <row r="69" customFormat="false" ht="12.8" hidden="false" customHeight="false" outlineLevel="0" collapsed="false">
      <c r="A69" s="1" t="s">
        <v>16</v>
      </c>
      <c r="B69" s="1" t="n">
        <v>462109</v>
      </c>
      <c r="C69" s="1" t="s">
        <v>479</v>
      </c>
      <c r="D69" s="1" t="s">
        <v>164</v>
      </c>
      <c r="E69" s="1" t="s">
        <v>6</v>
      </c>
      <c r="F69" s="1" t="n">
        <v>2</v>
      </c>
      <c r="G69" s="1" t="s">
        <v>137</v>
      </c>
    </row>
    <row r="70" customFormat="false" ht="12.8" hidden="false" customHeight="false" outlineLevel="0" collapsed="false">
      <c r="A70" s="1" t="s">
        <v>14</v>
      </c>
      <c r="B70" s="1" t="n">
        <v>654750</v>
      </c>
      <c r="C70" s="1" t="s">
        <v>480</v>
      </c>
      <c r="D70" s="1" t="s">
        <v>481</v>
      </c>
      <c r="E70" s="1" t="s">
        <v>418</v>
      </c>
      <c r="F70" s="1" t="n">
        <v>0</v>
      </c>
      <c r="G70" s="1" t="s">
        <v>3</v>
      </c>
    </row>
    <row r="71" customFormat="false" ht="12.8" hidden="false" customHeight="false" outlineLevel="0" collapsed="false">
      <c r="A71" s="1" t="s">
        <v>14</v>
      </c>
      <c r="B71" s="1" t="n">
        <v>654835</v>
      </c>
      <c r="C71" s="1" t="s">
        <v>482</v>
      </c>
      <c r="D71" s="1" t="s">
        <v>278</v>
      </c>
      <c r="E71" s="1" t="s">
        <v>6</v>
      </c>
      <c r="F71" s="1" t="n">
        <v>0</v>
      </c>
      <c r="G71" s="1" t="s">
        <v>3</v>
      </c>
    </row>
    <row r="72" customFormat="false" ht="12.8" hidden="false" customHeight="false" outlineLevel="0" collapsed="false">
      <c r="A72" s="1" t="s">
        <v>14</v>
      </c>
      <c r="B72" s="1" t="n">
        <v>654855</v>
      </c>
      <c r="C72" s="1" t="s">
        <v>482</v>
      </c>
      <c r="D72" s="1" t="s">
        <v>483</v>
      </c>
      <c r="E72" s="1" t="s">
        <v>2</v>
      </c>
      <c r="F72" s="1" t="n">
        <v>0</v>
      </c>
      <c r="G72" s="1" t="s">
        <v>3</v>
      </c>
    </row>
    <row r="73" customFormat="false" ht="12.8" hidden="false" customHeight="false" outlineLevel="0" collapsed="false">
      <c r="A73" s="1" t="s">
        <v>21</v>
      </c>
      <c r="B73" s="1" t="n">
        <v>533166</v>
      </c>
      <c r="C73" s="1" t="s">
        <v>484</v>
      </c>
      <c r="D73" s="1" t="s">
        <v>146</v>
      </c>
      <c r="E73" s="1" t="s">
        <v>6</v>
      </c>
      <c r="F73" s="1" t="n">
        <v>1</v>
      </c>
      <c r="G73" s="1" t="s">
        <v>137</v>
      </c>
    </row>
    <row r="74" customFormat="false" ht="12.8" hidden="false" customHeight="false" outlineLevel="0" collapsed="false">
      <c r="A74" s="1" t="s">
        <v>16</v>
      </c>
      <c r="B74" s="1" t="n">
        <v>462302</v>
      </c>
      <c r="C74" s="1" t="s">
        <v>484</v>
      </c>
      <c r="D74" s="1" t="s">
        <v>164</v>
      </c>
      <c r="E74" s="1" t="s">
        <v>6</v>
      </c>
      <c r="F74" s="1" t="n">
        <v>2</v>
      </c>
      <c r="G74" s="1" t="s">
        <v>137</v>
      </c>
    </row>
    <row r="75" customFormat="false" ht="12.8" hidden="false" customHeight="false" outlineLevel="0" collapsed="false">
      <c r="A75" s="1" t="s">
        <v>16</v>
      </c>
      <c r="B75" s="1" t="n">
        <v>462545</v>
      </c>
      <c r="C75" s="1" t="s">
        <v>485</v>
      </c>
      <c r="D75" s="1" t="s">
        <v>296</v>
      </c>
      <c r="E75" s="1" t="s">
        <v>2</v>
      </c>
      <c r="F75" s="1" t="n">
        <v>0</v>
      </c>
      <c r="G75" s="1" t="s">
        <v>3</v>
      </c>
    </row>
    <row r="76" customFormat="false" ht="12.8" hidden="false" customHeight="false" outlineLevel="0" collapsed="false">
      <c r="A76" s="1" t="s">
        <v>16</v>
      </c>
      <c r="C76" s="1" t="s">
        <v>485</v>
      </c>
      <c r="D76" s="1" t="s">
        <v>486</v>
      </c>
      <c r="E76" s="1" t="s">
        <v>6</v>
      </c>
      <c r="F76" s="1" t="n">
        <v>0</v>
      </c>
      <c r="G76" s="1" t="s">
        <v>3</v>
      </c>
    </row>
    <row r="77" customFormat="false" ht="12.8" hidden="false" customHeight="false" outlineLevel="0" collapsed="false">
      <c r="A77" s="1" t="s">
        <v>8</v>
      </c>
      <c r="B77" s="1" t="n">
        <v>418843</v>
      </c>
      <c r="C77" s="1" t="s">
        <v>487</v>
      </c>
      <c r="D77" s="1" t="s">
        <v>41</v>
      </c>
      <c r="E77" s="1" t="s">
        <v>6</v>
      </c>
      <c r="F77" s="1" t="n">
        <v>1</v>
      </c>
      <c r="G77" s="1" t="s">
        <v>137</v>
      </c>
    </row>
    <row r="78" customFormat="false" ht="12.8" hidden="false" customHeight="false" outlineLevel="0" collapsed="false">
      <c r="A78" s="1" t="s">
        <v>16</v>
      </c>
      <c r="B78" s="1" t="n">
        <v>462441</v>
      </c>
      <c r="C78" s="1" t="s">
        <v>487</v>
      </c>
      <c r="D78" s="1" t="s">
        <v>146</v>
      </c>
      <c r="E78" s="1" t="s">
        <v>6</v>
      </c>
      <c r="F78" s="1" t="n">
        <v>1</v>
      </c>
      <c r="G78" s="1" t="s">
        <v>137</v>
      </c>
    </row>
    <row r="79" customFormat="false" ht="12.8" hidden="false" customHeight="false" outlineLevel="0" collapsed="false">
      <c r="A79" s="1" t="s">
        <v>16</v>
      </c>
      <c r="C79" s="1" t="s">
        <v>487</v>
      </c>
      <c r="D79" s="1" t="s">
        <v>474</v>
      </c>
      <c r="E79" s="1" t="s">
        <v>6</v>
      </c>
      <c r="F79" s="1" t="n">
        <v>1</v>
      </c>
      <c r="G79" s="1" t="s">
        <v>137</v>
      </c>
    </row>
    <row r="80" customFormat="false" ht="12.8" hidden="false" customHeight="false" outlineLevel="0" collapsed="false">
      <c r="A80" s="1" t="s">
        <v>54</v>
      </c>
      <c r="C80" s="1" t="s">
        <v>488</v>
      </c>
      <c r="D80" s="1" t="s">
        <v>146</v>
      </c>
      <c r="E80" s="1" t="s">
        <v>6</v>
      </c>
      <c r="F80" s="1" t="n">
        <v>1</v>
      </c>
      <c r="G80" s="1" t="s">
        <v>137</v>
      </c>
    </row>
    <row r="81" customFormat="false" ht="12.8" hidden="false" customHeight="false" outlineLevel="0" collapsed="false">
      <c r="A81" s="1" t="s">
        <v>16</v>
      </c>
      <c r="B81" s="1" t="n">
        <v>462772</v>
      </c>
      <c r="C81" s="1" t="s">
        <v>488</v>
      </c>
      <c r="D81" s="1" t="s">
        <v>296</v>
      </c>
      <c r="E81" s="1" t="s">
        <v>2</v>
      </c>
      <c r="F81" s="1" t="n">
        <v>0</v>
      </c>
      <c r="G81" s="1" t="s">
        <v>3</v>
      </c>
    </row>
    <row r="82" customFormat="false" ht="12.8" hidden="false" customHeight="false" outlineLevel="0" collapsed="false">
      <c r="A82" s="1" t="s">
        <v>8</v>
      </c>
      <c r="C82" s="1" t="s">
        <v>489</v>
      </c>
      <c r="D82" s="1" t="s">
        <v>212</v>
      </c>
      <c r="E82" s="1" t="s">
        <v>6</v>
      </c>
      <c r="F82" s="1" t="n">
        <v>2</v>
      </c>
      <c r="G82" s="1" t="s">
        <v>137</v>
      </c>
    </row>
    <row r="83" customFormat="false" ht="12.8" hidden="false" customHeight="false" outlineLevel="0" collapsed="false">
      <c r="A83" s="1" t="s">
        <v>21</v>
      </c>
      <c r="C83" s="1" t="s">
        <v>489</v>
      </c>
      <c r="D83" s="1" t="s">
        <v>314</v>
      </c>
      <c r="E83" s="1" t="s">
        <v>6</v>
      </c>
      <c r="F83" s="1" t="n">
        <v>2</v>
      </c>
      <c r="G83" s="1" t="s">
        <v>490</v>
      </c>
    </row>
    <row r="84" customFormat="false" ht="12.8" hidden="false" customHeight="false" outlineLevel="0" collapsed="false">
      <c r="A84" s="1" t="s">
        <v>4</v>
      </c>
      <c r="B84" s="1" t="n">
        <v>429528</v>
      </c>
      <c r="C84" s="1" t="s">
        <v>489</v>
      </c>
      <c r="D84" s="1" t="s">
        <v>491</v>
      </c>
      <c r="E84" s="1" t="s">
        <v>6</v>
      </c>
      <c r="F84" s="1" t="n">
        <v>1</v>
      </c>
      <c r="G84" s="1" t="s">
        <v>137</v>
      </c>
    </row>
    <row r="85" customFormat="false" ht="12.8" hidden="false" customHeight="false" outlineLevel="0" collapsed="false">
      <c r="A85" s="1" t="s">
        <v>16</v>
      </c>
      <c r="B85" s="1" t="n">
        <v>462332</v>
      </c>
      <c r="C85" s="1" t="s">
        <v>489</v>
      </c>
      <c r="D85" s="1" t="s">
        <v>492</v>
      </c>
      <c r="E85" s="1" t="s">
        <v>6</v>
      </c>
      <c r="F85" s="1" t="n">
        <v>1</v>
      </c>
      <c r="G85" s="1" t="s">
        <v>137</v>
      </c>
    </row>
    <row r="86" customFormat="false" ht="12.8" hidden="false" customHeight="false" outlineLevel="0" collapsed="false">
      <c r="A86" s="1" t="s">
        <v>21</v>
      </c>
      <c r="B86" s="1" t="n">
        <v>533521</v>
      </c>
      <c r="C86" s="1" t="s">
        <v>493</v>
      </c>
      <c r="D86" s="1" t="s">
        <v>314</v>
      </c>
      <c r="E86" s="1" t="s">
        <v>6</v>
      </c>
      <c r="F86" s="1" t="n">
        <v>2</v>
      </c>
      <c r="G86" s="1" t="s">
        <v>137</v>
      </c>
    </row>
    <row r="87" customFormat="false" ht="12.8" hidden="false" customHeight="false" outlineLevel="0" collapsed="false">
      <c r="A87" s="1" t="s">
        <v>16</v>
      </c>
      <c r="B87" s="1" t="n">
        <v>462944</v>
      </c>
      <c r="C87" s="1" t="s">
        <v>493</v>
      </c>
      <c r="D87" s="1" t="s">
        <v>200</v>
      </c>
      <c r="E87" s="1" t="s">
        <v>2</v>
      </c>
      <c r="F87" s="1" t="n">
        <v>0</v>
      </c>
      <c r="G87" s="1" t="s">
        <v>3</v>
      </c>
    </row>
    <row r="88" customFormat="false" ht="12.8" hidden="false" customHeight="false" outlineLevel="0" collapsed="false">
      <c r="A88" s="1" t="s">
        <v>4</v>
      </c>
      <c r="C88" s="1" t="s">
        <v>493</v>
      </c>
      <c r="D88" s="1" t="s">
        <v>314</v>
      </c>
      <c r="E88" s="1" t="s">
        <v>6</v>
      </c>
      <c r="F88" s="1" t="n">
        <v>2</v>
      </c>
      <c r="G88" s="1" t="s">
        <v>137</v>
      </c>
    </row>
    <row r="89" customFormat="false" ht="12.8" hidden="false" customHeight="false" outlineLevel="0" collapsed="false">
      <c r="A89" s="1" t="s">
        <v>16</v>
      </c>
      <c r="B89" s="1" t="n">
        <v>462990</v>
      </c>
      <c r="C89" s="1" t="s">
        <v>494</v>
      </c>
      <c r="D89" s="1" t="s">
        <v>350</v>
      </c>
      <c r="E89" s="1" t="s">
        <v>418</v>
      </c>
      <c r="F89" s="1" t="n">
        <v>0</v>
      </c>
      <c r="G89" s="1" t="s">
        <v>3</v>
      </c>
    </row>
    <row r="90" customFormat="false" ht="12.8" hidden="false" customHeight="false" outlineLevel="0" collapsed="false">
      <c r="A90" s="1" t="s">
        <v>16</v>
      </c>
      <c r="B90" s="1" t="n">
        <v>463005</v>
      </c>
      <c r="C90" s="1" t="s">
        <v>494</v>
      </c>
      <c r="D90" s="1" t="s">
        <v>348</v>
      </c>
      <c r="E90" s="1" t="s">
        <v>2</v>
      </c>
      <c r="F90" s="1" t="n">
        <v>0</v>
      </c>
      <c r="G90" s="1" t="s">
        <v>3</v>
      </c>
    </row>
    <row r="91" customFormat="false" ht="12.8" hidden="false" customHeight="false" outlineLevel="0" collapsed="false">
      <c r="A91" s="1" t="s">
        <v>16</v>
      </c>
      <c r="B91" s="1" t="n">
        <v>463014</v>
      </c>
      <c r="C91" s="1" t="s">
        <v>494</v>
      </c>
      <c r="D91" s="1" t="s">
        <v>377</v>
      </c>
      <c r="E91" s="1" t="s">
        <v>2</v>
      </c>
      <c r="F91" s="1" t="n">
        <v>0</v>
      </c>
      <c r="G91" s="1" t="s">
        <v>3</v>
      </c>
    </row>
    <row r="92" customFormat="false" ht="12.8" hidden="false" customHeight="false" outlineLevel="0" collapsed="false">
      <c r="A92" s="1" t="s">
        <v>21</v>
      </c>
      <c r="C92" s="1" t="s">
        <v>494</v>
      </c>
      <c r="D92" s="1" t="s">
        <v>244</v>
      </c>
      <c r="E92" s="1" t="s">
        <v>6</v>
      </c>
      <c r="F92" s="1" t="n">
        <v>1</v>
      </c>
      <c r="G92" s="1" t="s">
        <v>495</v>
      </c>
    </row>
    <row r="93" customFormat="false" ht="12.8" hidden="false" customHeight="false" outlineLevel="0" collapsed="false">
      <c r="A93" s="1" t="s">
        <v>54</v>
      </c>
      <c r="B93" s="1" t="n">
        <v>100315640</v>
      </c>
      <c r="C93" s="1" t="s">
        <v>494</v>
      </c>
      <c r="D93" s="1" t="s">
        <v>212</v>
      </c>
      <c r="E93" s="1" t="s">
        <v>6</v>
      </c>
      <c r="F93" s="1" t="n">
        <v>2</v>
      </c>
      <c r="G93" s="1" t="s">
        <v>137</v>
      </c>
    </row>
    <row r="94" customFormat="false" ht="12.8" hidden="false" customHeight="false" outlineLevel="0" collapsed="false">
      <c r="A94" s="1" t="s">
        <v>54</v>
      </c>
      <c r="B94" s="1" t="n">
        <v>100315779</v>
      </c>
      <c r="C94" s="1" t="s">
        <v>494</v>
      </c>
      <c r="D94" s="1" t="s">
        <v>357</v>
      </c>
      <c r="E94" s="1" t="s">
        <v>418</v>
      </c>
      <c r="F94" s="1" t="n">
        <v>0</v>
      </c>
      <c r="G94" s="1" t="s">
        <v>3</v>
      </c>
    </row>
    <row r="95" customFormat="false" ht="12.8" hidden="false" customHeight="false" outlineLevel="0" collapsed="false">
      <c r="A95" s="1" t="s">
        <v>14</v>
      </c>
      <c r="C95" s="1" t="s">
        <v>496</v>
      </c>
      <c r="D95" s="1" t="s">
        <v>350</v>
      </c>
      <c r="E95" s="1" t="s">
        <v>2</v>
      </c>
      <c r="F95" s="1" t="n">
        <v>0</v>
      </c>
      <c r="G95" s="1" t="s">
        <v>3</v>
      </c>
    </row>
    <row r="96" customFormat="false" ht="12.8" hidden="false" customHeight="false" outlineLevel="0" collapsed="false">
      <c r="A96" s="1" t="s">
        <v>21</v>
      </c>
      <c r="C96" s="1" t="s">
        <v>496</v>
      </c>
      <c r="D96" s="1" t="s">
        <v>429</v>
      </c>
      <c r="E96" s="1" t="s">
        <v>2</v>
      </c>
      <c r="F96" s="1" t="n">
        <v>0</v>
      </c>
      <c r="G96" s="1" t="s">
        <v>3</v>
      </c>
    </row>
    <row r="97" customFormat="false" ht="12.8" hidden="false" customHeight="false" outlineLevel="0" collapsed="false">
      <c r="A97" s="1" t="s">
        <v>8</v>
      </c>
      <c r="C97" s="1" t="s">
        <v>496</v>
      </c>
      <c r="E97" s="1" t="s">
        <v>6</v>
      </c>
      <c r="G97" s="1" t="s">
        <v>497</v>
      </c>
    </row>
    <row r="98" customFormat="false" ht="12.8" hidden="false" customHeight="false" outlineLevel="0" collapsed="false">
      <c r="A98" s="1" t="s">
        <v>16</v>
      </c>
      <c r="B98" s="1" t="s">
        <v>498</v>
      </c>
      <c r="C98" s="1" t="s">
        <v>496</v>
      </c>
      <c r="D98" s="1" t="s">
        <v>499</v>
      </c>
      <c r="E98" s="1" t="s">
        <v>2</v>
      </c>
      <c r="F98" s="1" t="n">
        <v>0</v>
      </c>
      <c r="G98" s="1" t="s">
        <v>3</v>
      </c>
    </row>
    <row r="99" customFormat="false" ht="12.8" hidden="false" customHeight="false" outlineLevel="0" collapsed="false">
      <c r="A99" s="1" t="s">
        <v>54</v>
      </c>
      <c r="B99" s="1" t="n">
        <v>100288536</v>
      </c>
      <c r="C99" s="1" t="s">
        <v>496</v>
      </c>
      <c r="D99" s="1" t="s">
        <v>108</v>
      </c>
      <c r="E99" s="1" t="s">
        <v>418</v>
      </c>
      <c r="F99" s="1" t="n">
        <v>0</v>
      </c>
      <c r="G99" s="1" t="s">
        <v>3</v>
      </c>
    </row>
    <row r="100" customFormat="false" ht="12.8" hidden="false" customHeight="false" outlineLevel="0" collapsed="false">
      <c r="A100" s="1" t="s">
        <v>16</v>
      </c>
      <c r="B100" s="1" t="n">
        <v>463139</v>
      </c>
      <c r="C100" s="1" t="s">
        <v>496</v>
      </c>
      <c r="D100" s="1" t="s">
        <v>500</v>
      </c>
      <c r="E100" s="1" t="s">
        <v>6</v>
      </c>
      <c r="F100" s="1" t="n">
        <v>2</v>
      </c>
      <c r="G100" s="1" t="s">
        <v>501</v>
      </c>
    </row>
    <row r="101" customFormat="false" ht="12.8" hidden="false" customHeight="false" outlineLevel="0" collapsed="false">
      <c r="A101" s="1" t="s">
        <v>8</v>
      </c>
      <c r="B101" s="1" t="n">
        <v>419180</v>
      </c>
      <c r="C101" s="1" t="s">
        <v>502</v>
      </c>
      <c r="D101" s="1" t="s">
        <v>212</v>
      </c>
      <c r="E101" s="1" t="s">
        <v>6</v>
      </c>
      <c r="F101" s="1" t="n">
        <v>2</v>
      </c>
      <c r="G101" s="1" t="s">
        <v>137</v>
      </c>
    </row>
    <row r="102" customFormat="false" ht="12.8" hidden="false" customHeight="false" outlineLevel="0" collapsed="false">
      <c r="A102" s="1" t="s">
        <v>10</v>
      </c>
      <c r="C102" s="1" t="s">
        <v>502</v>
      </c>
      <c r="D102" s="1" t="s">
        <v>200</v>
      </c>
      <c r="E102" s="1" t="s">
        <v>2</v>
      </c>
      <c r="F102" s="1" t="n">
        <v>1</v>
      </c>
      <c r="G102" s="1" t="s">
        <v>137</v>
      </c>
    </row>
    <row r="103" customFormat="false" ht="12.8" hidden="false" customHeight="false" outlineLevel="0" collapsed="false">
      <c r="A103" s="1" t="s">
        <v>16</v>
      </c>
      <c r="B103" s="1" t="n">
        <v>46309150</v>
      </c>
      <c r="C103" s="1" t="s">
        <v>502</v>
      </c>
      <c r="D103" s="1" t="s">
        <v>97</v>
      </c>
      <c r="E103" s="1" t="s">
        <v>6</v>
      </c>
      <c r="F103" s="1" t="n">
        <v>3</v>
      </c>
      <c r="G103" s="1" t="s">
        <v>98</v>
      </c>
    </row>
    <row r="104" customFormat="false" ht="12.8" hidden="false" customHeight="false" outlineLevel="0" collapsed="false">
      <c r="A104" s="1" t="s">
        <v>8</v>
      </c>
      <c r="B104" s="1" t="n">
        <v>419181</v>
      </c>
      <c r="C104" s="1" t="s">
        <v>502</v>
      </c>
      <c r="D104" s="1" t="s">
        <v>164</v>
      </c>
      <c r="E104" s="1" t="s">
        <v>6</v>
      </c>
      <c r="F104" s="1" t="n">
        <v>2</v>
      </c>
      <c r="G104" s="1" t="s">
        <v>137</v>
      </c>
    </row>
    <row r="105" customFormat="false" ht="12.8" hidden="false" customHeight="false" outlineLevel="0" collapsed="false">
      <c r="A105" s="1" t="s">
        <v>54</v>
      </c>
      <c r="B105" s="1" t="n">
        <v>100288565</v>
      </c>
      <c r="C105" s="1" t="s">
        <v>503</v>
      </c>
      <c r="D105" s="1" t="s">
        <v>164</v>
      </c>
      <c r="E105" s="1" t="s">
        <v>6</v>
      </c>
      <c r="F105" s="1" t="n">
        <v>2</v>
      </c>
      <c r="G105" s="1" t="s">
        <v>137</v>
      </c>
    </row>
    <row r="106" customFormat="false" ht="12.8" hidden="false" customHeight="false" outlineLevel="0" collapsed="false">
      <c r="A106" s="1" t="s">
        <v>54</v>
      </c>
      <c r="B106" s="1" t="n">
        <v>100288576</v>
      </c>
      <c r="C106" s="1" t="s">
        <v>503</v>
      </c>
      <c r="D106" s="1" t="s">
        <v>504</v>
      </c>
      <c r="E106" s="1" t="s">
        <v>6</v>
      </c>
      <c r="F106" s="1" t="n">
        <v>1</v>
      </c>
      <c r="G106" s="1" t="s">
        <v>505</v>
      </c>
    </row>
    <row r="107" customFormat="false" ht="12.8" hidden="false" customHeight="false" outlineLevel="0" collapsed="false">
      <c r="A107" s="1" t="s">
        <v>16</v>
      </c>
      <c r="B107" s="1" t="n">
        <v>463339</v>
      </c>
      <c r="C107" s="1" t="s">
        <v>503</v>
      </c>
      <c r="D107" s="1" t="s">
        <v>101</v>
      </c>
      <c r="E107" s="1" t="s">
        <v>418</v>
      </c>
      <c r="F107" s="1" t="n">
        <v>1</v>
      </c>
      <c r="G107" s="1" t="s">
        <v>83</v>
      </c>
    </row>
    <row r="108" customFormat="false" ht="12.8" hidden="false" customHeight="false" outlineLevel="0" collapsed="false">
      <c r="A108" s="1" t="s">
        <v>16</v>
      </c>
      <c r="C108" s="1" t="s">
        <v>503</v>
      </c>
      <c r="D108" s="1" t="s">
        <v>275</v>
      </c>
      <c r="E108" s="1" t="s">
        <v>2</v>
      </c>
      <c r="F108" s="1" t="n">
        <v>0</v>
      </c>
      <c r="G108" s="1" t="s">
        <v>3</v>
      </c>
    </row>
    <row r="109" customFormat="false" ht="12.8" hidden="false" customHeight="false" outlineLevel="0" collapsed="false">
      <c r="A109" s="1" t="s">
        <v>110</v>
      </c>
      <c r="B109" s="1" t="n">
        <v>8209154</v>
      </c>
      <c r="C109" s="1" t="s">
        <v>503</v>
      </c>
      <c r="D109" s="1" t="s">
        <v>275</v>
      </c>
      <c r="E109" s="1" t="s">
        <v>2</v>
      </c>
      <c r="F109" s="1" t="n">
        <v>0</v>
      </c>
      <c r="G109" s="1" t="s">
        <v>3</v>
      </c>
    </row>
    <row r="110" customFormat="false" ht="12.8" hidden="false" customHeight="false" outlineLevel="0" collapsed="false">
      <c r="A110" s="1" t="s">
        <v>16</v>
      </c>
      <c r="C110" s="1" t="s">
        <v>506</v>
      </c>
      <c r="E110" s="1" t="s">
        <v>6</v>
      </c>
    </row>
    <row r="111" customFormat="false" ht="12.8" hidden="false" customHeight="false" outlineLevel="0" collapsed="false">
      <c r="A111" s="1" t="s">
        <v>14</v>
      </c>
      <c r="B111" s="1" t="n">
        <v>655706</v>
      </c>
      <c r="C111" s="1" t="s">
        <v>506</v>
      </c>
      <c r="D111" s="1" t="s">
        <v>507</v>
      </c>
      <c r="E111" s="1" t="s">
        <v>6</v>
      </c>
      <c r="F111" s="1" t="n">
        <v>1</v>
      </c>
      <c r="G111" s="1" t="s">
        <v>390</v>
      </c>
    </row>
    <row r="112" customFormat="false" ht="12.8" hidden="false" customHeight="false" outlineLevel="0" collapsed="false">
      <c r="A112" s="1" t="s">
        <v>14</v>
      </c>
      <c r="B112" s="1" t="n">
        <v>655714</v>
      </c>
      <c r="C112" s="1" t="s">
        <v>506</v>
      </c>
      <c r="D112" s="1" t="s">
        <v>507</v>
      </c>
      <c r="E112" s="1" t="s">
        <v>6</v>
      </c>
      <c r="F112" s="1" t="n">
        <v>0</v>
      </c>
      <c r="G112" s="1" t="s">
        <v>3</v>
      </c>
    </row>
    <row r="113" customFormat="false" ht="12.8" hidden="false" customHeight="false" outlineLevel="0" collapsed="false">
      <c r="A113" s="1" t="s">
        <v>8</v>
      </c>
      <c r="B113" s="1" t="n">
        <v>419328</v>
      </c>
      <c r="C113" s="1" t="s">
        <v>506</v>
      </c>
      <c r="D113" s="1" t="s">
        <v>296</v>
      </c>
      <c r="E113" s="1" t="s">
        <v>2</v>
      </c>
      <c r="F113" s="1" t="n">
        <v>0</v>
      </c>
      <c r="G113" s="1" t="s">
        <v>3</v>
      </c>
    </row>
    <row r="114" customFormat="false" ht="12.8" hidden="false" customHeight="false" outlineLevel="0" collapsed="false">
      <c r="A114" s="1" t="s">
        <v>0</v>
      </c>
      <c r="C114" s="1" t="s">
        <v>508</v>
      </c>
      <c r="D114" s="1" t="s">
        <v>200</v>
      </c>
      <c r="E114" s="1" t="s">
        <v>2</v>
      </c>
      <c r="F114" s="1" t="n">
        <v>0</v>
      </c>
      <c r="G114" s="1" t="s">
        <v>3</v>
      </c>
    </row>
    <row r="115" customFormat="false" ht="12.8" hidden="false" customHeight="false" outlineLevel="0" collapsed="false">
      <c r="A115" s="1" t="s">
        <v>54</v>
      </c>
      <c r="C115" s="1" t="s">
        <v>508</v>
      </c>
      <c r="D115" s="1" t="s">
        <v>348</v>
      </c>
      <c r="E115" s="1" t="s">
        <v>2</v>
      </c>
      <c r="F115" s="1" t="n">
        <v>0</v>
      </c>
      <c r="G115" s="1" t="s">
        <v>3</v>
      </c>
    </row>
    <row r="116" customFormat="false" ht="12.8" hidden="false" customHeight="false" outlineLevel="0" collapsed="false">
      <c r="A116" s="1" t="s">
        <v>54</v>
      </c>
      <c r="B116" s="1" t="n">
        <v>100288613</v>
      </c>
      <c r="C116" s="1" t="s">
        <v>508</v>
      </c>
      <c r="D116" s="1" t="s">
        <v>509</v>
      </c>
      <c r="E116" s="1" t="s">
        <v>6</v>
      </c>
      <c r="F116" s="1" t="n">
        <v>0</v>
      </c>
      <c r="G116" s="1" t="s">
        <v>3</v>
      </c>
    </row>
    <row r="117" customFormat="false" ht="12.8" hidden="false" customHeight="false" outlineLevel="0" collapsed="false">
      <c r="A117" s="1" t="s">
        <v>16</v>
      </c>
      <c r="B117" s="1" t="n">
        <v>463537</v>
      </c>
      <c r="C117" s="1" t="s">
        <v>508</v>
      </c>
      <c r="D117" s="1" t="s">
        <v>350</v>
      </c>
      <c r="E117" s="1" t="s">
        <v>2</v>
      </c>
      <c r="F117" s="1" t="n">
        <v>0</v>
      </c>
      <c r="G117" s="1" t="s">
        <v>3</v>
      </c>
    </row>
    <row r="118" customFormat="false" ht="12.8" hidden="false" customHeight="false" outlineLevel="0" collapsed="false">
      <c r="A118" s="1" t="s">
        <v>8</v>
      </c>
      <c r="B118" s="1" t="n">
        <v>419296</v>
      </c>
      <c r="C118" s="1" t="s">
        <v>508</v>
      </c>
      <c r="D118" s="1" t="s">
        <v>27</v>
      </c>
      <c r="E118" s="1" t="s">
        <v>6</v>
      </c>
      <c r="F118" s="1" t="n">
        <v>2</v>
      </c>
      <c r="G118" s="1" t="s">
        <v>137</v>
      </c>
    </row>
    <row r="119" customFormat="false" ht="12.8" hidden="false" customHeight="false" outlineLevel="0" collapsed="false">
      <c r="A119" s="1" t="s">
        <v>16</v>
      </c>
      <c r="B119" s="1" t="n">
        <v>463575</v>
      </c>
      <c r="C119" s="1" t="s">
        <v>508</v>
      </c>
      <c r="D119" s="1" t="s">
        <v>510</v>
      </c>
    </row>
    <row r="120" customFormat="false" ht="12.8" hidden="false" customHeight="false" outlineLevel="0" collapsed="false">
      <c r="A120" s="1" t="s">
        <v>16</v>
      </c>
      <c r="B120" s="1" t="n">
        <v>463573</v>
      </c>
      <c r="C120" s="1" t="s">
        <v>508</v>
      </c>
      <c r="D120" s="1" t="s">
        <v>511</v>
      </c>
      <c r="E120" s="1" t="s">
        <v>2</v>
      </c>
      <c r="F120" s="1" t="n">
        <v>0</v>
      </c>
      <c r="G120" s="1" t="s">
        <v>3</v>
      </c>
    </row>
    <row r="121" customFormat="false" ht="12.8" hidden="false" customHeight="false" outlineLevel="0" collapsed="false">
      <c r="A121" s="1" t="s">
        <v>54</v>
      </c>
      <c r="B121" s="1" t="n">
        <v>100288632</v>
      </c>
      <c r="C121" s="1" t="s">
        <v>512</v>
      </c>
      <c r="D121" s="1" t="s">
        <v>200</v>
      </c>
      <c r="E121" s="1" t="s">
        <v>418</v>
      </c>
      <c r="F121" s="1" t="n">
        <v>0</v>
      </c>
      <c r="G121" s="1" t="s">
        <v>3</v>
      </c>
    </row>
    <row r="122" customFormat="false" ht="12.8" hidden="false" customHeight="false" outlineLevel="0" collapsed="false">
      <c r="A122" s="1" t="s">
        <v>16</v>
      </c>
      <c r="B122" s="1" t="n">
        <v>463635</v>
      </c>
      <c r="C122" s="1" t="s">
        <v>512</v>
      </c>
      <c r="D122" s="1" t="s">
        <v>513</v>
      </c>
      <c r="E122" s="1" t="s">
        <v>418</v>
      </c>
      <c r="F122" s="1" t="n">
        <v>0</v>
      </c>
      <c r="G122" s="1" t="s">
        <v>3</v>
      </c>
    </row>
    <row r="123" customFormat="false" ht="12.8" hidden="false" customHeight="false" outlineLevel="0" collapsed="false">
      <c r="A123" s="1" t="s">
        <v>16</v>
      </c>
      <c r="B123" s="1" t="n">
        <v>463625</v>
      </c>
      <c r="C123" s="1" t="s">
        <v>512</v>
      </c>
      <c r="D123" s="1" t="s">
        <v>514</v>
      </c>
      <c r="E123" s="1" t="s">
        <v>6</v>
      </c>
      <c r="F123" s="1" t="n">
        <v>1</v>
      </c>
      <c r="G123" s="1" t="s">
        <v>137</v>
      </c>
    </row>
    <row r="124" customFormat="false" ht="12.8" hidden="false" customHeight="false" outlineLevel="0" collapsed="false">
      <c r="A124" s="1" t="s">
        <v>14</v>
      </c>
      <c r="B124" s="1" t="n">
        <v>655994</v>
      </c>
      <c r="C124" s="1" t="s">
        <v>512</v>
      </c>
      <c r="D124" s="1" t="s">
        <v>382</v>
      </c>
      <c r="E124" s="1" t="s">
        <v>418</v>
      </c>
      <c r="F124" s="1" t="n">
        <v>0</v>
      </c>
      <c r="G124" s="1" t="s">
        <v>3</v>
      </c>
    </row>
    <row r="125" customFormat="false" ht="12.8" hidden="false" customHeight="false" outlineLevel="0" collapsed="false">
      <c r="A125" s="1" t="s">
        <v>16</v>
      </c>
      <c r="C125" s="1" t="s">
        <v>512</v>
      </c>
      <c r="D125" s="1" t="s">
        <v>391</v>
      </c>
      <c r="E125" s="1" t="s">
        <v>418</v>
      </c>
      <c r="F125" s="1" t="n">
        <v>0</v>
      </c>
      <c r="G125" s="1" t="s">
        <v>3</v>
      </c>
    </row>
    <row r="126" customFormat="false" ht="12.8" hidden="false" customHeight="false" outlineLevel="0" collapsed="false">
      <c r="A126" s="1" t="s">
        <v>16</v>
      </c>
      <c r="B126" s="1" t="n">
        <v>463651</v>
      </c>
      <c r="C126" s="1" t="s">
        <v>512</v>
      </c>
      <c r="D126" s="1" t="s">
        <v>452</v>
      </c>
      <c r="E126" s="1" t="s">
        <v>2</v>
      </c>
      <c r="F126" s="1" t="n">
        <v>0</v>
      </c>
      <c r="G126" s="1" t="s">
        <v>3</v>
      </c>
    </row>
    <row r="127" customFormat="false" ht="12.8" hidden="false" customHeight="false" outlineLevel="0" collapsed="false">
      <c r="A127" s="1" t="s">
        <v>21</v>
      </c>
      <c r="C127" s="1" t="s">
        <v>512</v>
      </c>
      <c r="D127" s="1" t="s">
        <v>289</v>
      </c>
      <c r="E127" s="1" t="s">
        <v>6</v>
      </c>
      <c r="F127" s="1" t="n">
        <v>0</v>
      </c>
      <c r="G127" s="1" t="s">
        <v>3</v>
      </c>
    </row>
    <row r="128" customFormat="false" ht="12.8" hidden="false" customHeight="false" outlineLevel="0" collapsed="false">
      <c r="A128" s="1" t="s">
        <v>8</v>
      </c>
      <c r="B128" s="1" t="n">
        <v>419471</v>
      </c>
      <c r="C128" s="1" t="s">
        <v>512</v>
      </c>
      <c r="D128" s="1" t="s">
        <v>515</v>
      </c>
      <c r="E128" s="1" t="s">
        <v>6</v>
      </c>
      <c r="F128" s="1" t="n">
        <v>1</v>
      </c>
      <c r="G128" s="1" t="s">
        <v>137</v>
      </c>
    </row>
    <row r="129" customFormat="false" ht="12.8" hidden="false" customHeight="false" outlineLevel="0" collapsed="false">
      <c r="A129" s="1" t="s">
        <v>4</v>
      </c>
      <c r="B129" s="1" t="n">
        <v>429805</v>
      </c>
      <c r="C129" s="1" t="s">
        <v>516</v>
      </c>
      <c r="D129" s="1" t="s">
        <v>517</v>
      </c>
      <c r="E129" s="1" t="s">
        <v>6</v>
      </c>
      <c r="F129" s="1" t="n">
        <v>1</v>
      </c>
      <c r="G129" s="1" t="s">
        <v>32</v>
      </c>
    </row>
    <row r="130" customFormat="false" ht="12.8" hidden="false" customHeight="false" outlineLevel="0" collapsed="false">
      <c r="A130" s="1" t="s">
        <v>110</v>
      </c>
      <c r="C130" s="1" t="s">
        <v>516</v>
      </c>
      <c r="D130" s="1" t="s">
        <v>233</v>
      </c>
      <c r="E130" s="1" t="s">
        <v>6</v>
      </c>
      <c r="F130" s="1" t="n">
        <v>0</v>
      </c>
      <c r="G130" s="1" t="s">
        <v>3</v>
      </c>
    </row>
    <row r="131" customFormat="false" ht="12.8" hidden="false" customHeight="false" outlineLevel="0" collapsed="false">
      <c r="A131" s="1" t="s">
        <v>14</v>
      </c>
      <c r="C131" s="1" t="s">
        <v>516</v>
      </c>
      <c r="D131" s="1" t="s">
        <v>289</v>
      </c>
      <c r="E131" s="1" t="s">
        <v>6</v>
      </c>
      <c r="F131" s="1" t="n">
        <v>0</v>
      </c>
      <c r="G131" s="1" t="s">
        <v>3</v>
      </c>
    </row>
    <row r="132" customFormat="false" ht="12.8" hidden="false" customHeight="false" outlineLevel="0" collapsed="false">
      <c r="A132" s="1" t="s">
        <v>0</v>
      </c>
      <c r="C132" s="1" t="s">
        <v>516</v>
      </c>
      <c r="D132" s="1" t="s">
        <v>518</v>
      </c>
      <c r="E132" s="1" t="s">
        <v>6</v>
      </c>
      <c r="F132" s="1" t="n">
        <v>2</v>
      </c>
      <c r="G132" s="1" t="s">
        <v>137</v>
      </c>
    </row>
    <row r="133" customFormat="false" ht="12.8" hidden="false" customHeight="false" outlineLevel="0" collapsed="false">
      <c r="A133" s="1" t="s">
        <v>519</v>
      </c>
      <c r="C133" s="1" t="s">
        <v>516</v>
      </c>
      <c r="D133" s="1" t="s">
        <v>212</v>
      </c>
      <c r="E133" s="1" t="s">
        <v>6</v>
      </c>
      <c r="F133" s="1" t="n">
        <v>2</v>
      </c>
      <c r="G133" s="1" t="s">
        <v>137</v>
      </c>
    </row>
    <row r="134" customFormat="false" ht="12.8" hidden="false" customHeight="false" outlineLevel="0" collapsed="false">
      <c r="A134" s="1" t="s">
        <v>4</v>
      </c>
      <c r="B134" s="1" t="n">
        <v>429829</v>
      </c>
      <c r="C134" s="1" t="s">
        <v>516</v>
      </c>
      <c r="D134" s="1" t="s">
        <v>212</v>
      </c>
      <c r="E134" s="1" t="s">
        <v>6</v>
      </c>
      <c r="F134" s="1" t="n">
        <v>2</v>
      </c>
      <c r="G134" s="1" t="s">
        <v>137</v>
      </c>
    </row>
    <row r="135" customFormat="false" ht="12.8" hidden="false" customHeight="false" outlineLevel="0" collapsed="false">
      <c r="A135" s="1" t="s">
        <v>0</v>
      </c>
      <c r="B135" s="1" t="n">
        <v>474719</v>
      </c>
      <c r="C135" s="1" t="s">
        <v>516</v>
      </c>
      <c r="E135" s="1" t="s">
        <v>6</v>
      </c>
      <c r="F135" s="1" t="n">
        <v>1</v>
      </c>
      <c r="G135" s="1" t="s">
        <v>390</v>
      </c>
    </row>
    <row r="136" customFormat="false" ht="12.8" hidden="false" customHeight="false" outlineLevel="0" collapsed="false">
      <c r="A136" s="1" t="s">
        <v>4</v>
      </c>
      <c r="B136" s="1" t="n">
        <v>429798</v>
      </c>
      <c r="C136" s="1" t="s">
        <v>520</v>
      </c>
      <c r="D136" s="1" t="s">
        <v>521</v>
      </c>
      <c r="E136" s="1" t="s">
        <v>418</v>
      </c>
      <c r="F136" s="1" t="n">
        <v>0</v>
      </c>
      <c r="G136" s="1" t="s">
        <v>3</v>
      </c>
    </row>
    <row r="137" customFormat="false" ht="12.8" hidden="false" customHeight="false" outlineLevel="0" collapsed="false">
      <c r="A137" s="1" t="s">
        <v>16</v>
      </c>
      <c r="B137" s="1" t="n">
        <v>463815</v>
      </c>
      <c r="C137" s="1" t="s">
        <v>520</v>
      </c>
      <c r="D137" s="1" t="s">
        <v>522</v>
      </c>
      <c r="E137" s="1" t="s">
        <v>6</v>
      </c>
      <c r="F137" s="1" t="n">
        <v>1</v>
      </c>
      <c r="G137" s="1" t="s">
        <v>137</v>
      </c>
    </row>
    <row r="138" customFormat="false" ht="12.8" hidden="false" customHeight="false" outlineLevel="0" collapsed="false">
      <c r="A138" s="1" t="s">
        <v>16</v>
      </c>
      <c r="B138" s="1" t="n">
        <v>463732</v>
      </c>
      <c r="C138" s="1" t="s">
        <v>520</v>
      </c>
      <c r="D138" s="1" t="s">
        <v>523</v>
      </c>
      <c r="E138" s="1" t="s">
        <v>6</v>
      </c>
      <c r="F138" s="1" t="n">
        <v>3</v>
      </c>
      <c r="G138" s="1" t="s">
        <v>98</v>
      </c>
    </row>
    <row r="139" customFormat="false" ht="12.8" hidden="false" customHeight="false" outlineLevel="0" collapsed="false">
      <c r="A139" s="1" t="s">
        <v>16</v>
      </c>
      <c r="B139" s="1" t="n">
        <v>463833</v>
      </c>
      <c r="C139" s="1" t="s">
        <v>520</v>
      </c>
      <c r="D139" s="1" t="s">
        <v>377</v>
      </c>
      <c r="E139" s="1" t="s">
        <v>2</v>
      </c>
      <c r="F139" s="1" t="n">
        <v>0</v>
      </c>
      <c r="G139" s="1" t="s">
        <v>3</v>
      </c>
    </row>
    <row r="140" customFormat="false" ht="12.8" hidden="false" customHeight="false" outlineLevel="0" collapsed="false">
      <c r="A140" s="1" t="s">
        <v>10</v>
      </c>
      <c r="C140" s="1" t="s">
        <v>520</v>
      </c>
      <c r="D140" s="1" t="s">
        <v>108</v>
      </c>
      <c r="E140" s="1" t="s">
        <v>418</v>
      </c>
      <c r="F140" s="1" t="n">
        <v>0</v>
      </c>
      <c r="G140" s="1" t="s">
        <v>3</v>
      </c>
    </row>
    <row r="141" customFormat="false" ht="12.8" hidden="false" customHeight="false" outlineLevel="0" collapsed="false">
      <c r="A141" s="1" t="s">
        <v>21</v>
      </c>
      <c r="B141" s="1" t="n">
        <v>534224</v>
      </c>
      <c r="C141" s="1" t="s">
        <v>520</v>
      </c>
      <c r="D141" s="1" t="s">
        <v>259</v>
      </c>
      <c r="E141" s="1" t="s">
        <v>6</v>
      </c>
      <c r="F141" s="1" t="n">
        <v>1</v>
      </c>
      <c r="G141" s="1" t="s">
        <v>137</v>
      </c>
    </row>
    <row r="142" customFormat="false" ht="12.8" hidden="false" customHeight="false" outlineLevel="0" collapsed="false">
      <c r="A142" s="1" t="s">
        <v>54</v>
      </c>
      <c r="B142" s="1" t="n">
        <v>100288705</v>
      </c>
      <c r="C142" s="1" t="s">
        <v>524</v>
      </c>
      <c r="D142" s="1" t="s">
        <v>170</v>
      </c>
      <c r="E142" s="1" t="s">
        <v>6</v>
      </c>
      <c r="F142" s="1" t="n">
        <v>1</v>
      </c>
      <c r="G142" s="1" t="s">
        <v>137</v>
      </c>
    </row>
    <row r="143" customFormat="false" ht="12.8" hidden="false" customHeight="false" outlineLevel="0" collapsed="false">
      <c r="A143" s="1" t="s">
        <v>14</v>
      </c>
      <c r="B143" s="1" t="n">
        <v>656286</v>
      </c>
      <c r="C143" s="1" t="s">
        <v>524</v>
      </c>
      <c r="D143" s="1" t="s">
        <v>41</v>
      </c>
      <c r="E143" s="1" t="s">
        <v>6</v>
      </c>
      <c r="F143" s="1" t="n">
        <v>1</v>
      </c>
      <c r="G143" s="1" t="s">
        <v>390</v>
      </c>
    </row>
    <row r="144" customFormat="false" ht="12.8" hidden="false" customHeight="false" outlineLevel="0" collapsed="false">
      <c r="A144" s="1" t="s">
        <v>16</v>
      </c>
      <c r="B144" s="1" t="n">
        <v>463949</v>
      </c>
      <c r="C144" s="1" t="s">
        <v>524</v>
      </c>
      <c r="D144" s="1" t="s">
        <v>382</v>
      </c>
      <c r="E144" s="1" t="s">
        <v>2</v>
      </c>
      <c r="F144" s="1" t="n">
        <v>0</v>
      </c>
      <c r="G144" s="1" t="s">
        <v>3</v>
      </c>
    </row>
    <row r="145" customFormat="false" ht="12.8" hidden="false" customHeight="false" outlineLevel="0" collapsed="false">
      <c r="A145" s="1" t="s">
        <v>8</v>
      </c>
      <c r="B145" s="1" t="n">
        <v>419617</v>
      </c>
      <c r="C145" s="1" t="s">
        <v>524</v>
      </c>
      <c r="D145" s="1" t="s">
        <v>263</v>
      </c>
      <c r="E145" s="1" t="s">
        <v>2</v>
      </c>
      <c r="F145" s="1" t="n">
        <v>3</v>
      </c>
      <c r="G145" s="1" t="s">
        <v>83</v>
      </c>
    </row>
    <row r="146" customFormat="false" ht="12.8" hidden="false" customHeight="false" outlineLevel="0" collapsed="false">
      <c r="A146" s="1" t="s">
        <v>4</v>
      </c>
      <c r="C146" s="1" t="s">
        <v>525</v>
      </c>
      <c r="D146" s="1" t="s">
        <v>362</v>
      </c>
      <c r="E146" s="1" t="s">
        <v>6</v>
      </c>
      <c r="F146" s="1" t="n">
        <v>1</v>
      </c>
      <c r="G146" s="1" t="s">
        <v>390</v>
      </c>
    </row>
    <row r="147" customFormat="false" ht="12.8" hidden="false" customHeight="false" outlineLevel="0" collapsed="false">
      <c r="A147" s="1" t="s">
        <v>10</v>
      </c>
      <c r="B147" s="1" t="n">
        <v>507700</v>
      </c>
      <c r="C147" s="1" t="s">
        <v>525</v>
      </c>
      <c r="D147" s="1" t="s">
        <v>41</v>
      </c>
      <c r="E147" s="1" t="s">
        <v>6</v>
      </c>
      <c r="F147" s="1" t="n">
        <v>1</v>
      </c>
      <c r="G147" s="1" t="s">
        <v>390</v>
      </c>
    </row>
    <row r="148" customFormat="false" ht="12.8" hidden="false" customHeight="false" outlineLevel="0" collapsed="false">
      <c r="A148" s="1" t="s">
        <v>16</v>
      </c>
      <c r="B148" s="1" t="n">
        <v>464024</v>
      </c>
      <c r="C148" s="1" t="s">
        <v>525</v>
      </c>
      <c r="D148" s="1" t="s">
        <v>526</v>
      </c>
      <c r="E148" s="1" t="s">
        <v>6</v>
      </c>
      <c r="F148" s="1" t="n">
        <v>1</v>
      </c>
      <c r="G148" s="1" t="s">
        <v>137</v>
      </c>
    </row>
    <row r="149" customFormat="false" ht="12.8" hidden="false" customHeight="false" outlineLevel="0" collapsed="false">
      <c r="A149" s="1" t="s">
        <v>54</v>
      </c>
      <c r="B149" s="1" t="n">
        <v>100288809</v>
      </c>
      <c r="C149" s="1" t="s">
        <v>525</v>
      </c>
      <c r="D149" s="1" t="s">
        <v>527</v>
      </c>
      <c r="E149" s="1" t="s">
        <v>6</v>
      </c>
      <c r="F149" s="1" t="n">
        <v>0</v>
      </c>
      <c r="G149" s="1" t="s">
        <v>3</v>
      </c>
    </row>
    <row r="150" customFormat="false" ht="12.8" hidden="false" customHeight="false" outlineLevel="0" collapsed="false">
      <c r="A150" s="1" t="s">
        <v>14</v>
      </c>
      <c r="B150" s="1" t="n">
        <v>656432</v>
      </c>
      <c r="C150" s="1" t="s">
        <v>528</v>
      </c>
      <c r="D150" s="1" t="s">
        <v>41</v>
      </c>
      <c r="E150" s="1" t="s">
        <v>6</v>
      </c>
      <c r="F150" s="1" t="n">
        <v>1</v>
      </c>
      <c r="G150" s="1" t="s">
        <v>137</v>
      </c>
    </row>
    <row r="151" customFormat="false" ht="12.8" hidden="false" customHeight="false" outlineLevel="0" collapsed="false">
      <c r="A151" s="1" t="s">
        <v>16</v>
      </c>
      <c r="B151" s="1" t="n">
        <v>464167</v>
      </c>
      <c r="C151" s="1" t="s">
        <v>528</v>
      </c>
      <c r="D151" s="1" t="s">
        <v>529</v>
      </c>
      <c r="E151" s="1" t="s">
        <v>6</v>
      </c>
      <c r="F151" s="1" t="n">
        <v>2</v>
      </c>
      <c r="G151" s="1" t="s">
        <v>136</v>
      </c>
    </row>
    <row r="152" customFormat="false" ht="12.8" hidden="false" customHeight="false" outlineLevel="0" collapsed="false">
      <c r="A152" s="1" t="s">
        <v>110</v>
      </c>
      <c r="C152" s="1" t="s">
        <v>530</v>
      </c>
      <c r="D152" s="1" t="s">
        <v>527</v>
      </c>
      <c r="E152" s="1" t="s">
        <v>6</v>
      </c>
      <c r="F152" s="1" t="n">
        <v>0</v>
      </c>
      <c r="G152" s="1" t="s">
        <v>3</v>
      </c>
    </row>
    <row r="153" customFormat="false" ht="12.8" hidden="false" customHeight="false" outlineLevel="0" collapsed="false">
      <c r="A153" s="1" t="s">
        <v>10</v>
      </c>
      <c r="B153" s="1" t="n">
        <v>507850</v>
      </c>
      <c r="C153" s="1" t="s">
        <v>530</v>
      </c>
      <c r="D153" s="1" t="s">
        <v>531</v>
      </c>
      <c r="E153" s="1" t="s">
        <v>418</v>
      </c>
      <c r="F153" s="1" t="n">
        <v>0</v>
      </c>
      <c r="G153" s="1" t="s">
        <v>3</v>
      </c>
    </row>
    <row r="154" customFormat="false" ht="12.8" hidden="false" customHeight="false" outlineLevel="0" collapsed="false">
      <c r="A154" s="1" t="s">
        <v>10</v>
      </c>
      <c r="B154" s="1" t="n">
        <v>507851</v>
      </c>
      <c r="C154" s="1" t="s">
        <v>530</v>
      </c>
      <c r="D154" s="1" t="s">
        <v>532</v>
      </c>
      <c r="E154" s="1" t="s">
        <v>6</v>
      </c>
      <c r="F154" s="1" t="n">
        <v>0</v>
      </c>
      <c r="G154" s="1" t="s">
        <v>3</v>
      </c>
    </row>
    <row r="155" customFormat="false" ht="12.8" hidden="false" customHeight="false" outlineLevel="0" collapsed="false">
      <c r="A155" s="1" t="s">
        <v>54</v>
      </c>
      <c r="B155" s="1" t="n">
        <v>100288992</v>
      </c>
      <c r="C155" s="1" t="s">
        <v>530</v>
      </c>
      <c r="D155" s="1" t="s">
        <v>164</v>
      </c>
      <c r="E155" s="1" t="s">
        <v>6</v>
      </c>
      <c r="F155" s="1" t="n">
        <v>0</v>
      </c>
      <c r="G155" s="1" t="s">
        <v>3</v>
      </c>
    </row>
    <row r="156" customFormat="false" ht="12.8" hidden="false" customHeight="false" outlineLevel="0" collapsed="false">
      <c r="A156" s="1" t="s">
        <v>0</v>
      </c>
      <c r="B156" s="1" t="n">
        <v>475113</v>
      </c>
      <c r="C156" s="1" t="s">
        <v>533</v>
      </c>
      <c r="E156" s="1" t="s">
        <v>6</v>
      </c>
      <c r="F156" s="1" t="n">
        <v>1</v>
      </c>
      <c r="G156" s="1" t="s">
        <v>137</v>
      </c>
    </row>
    <row r="157" customFormat="false" ht="12.8" hidden="false" customHeight="false" outlineLevel="0" collapsed="false">
      <c r="A157" s="1" t="s">
        <v>54</v>
      </c>
      <c r="B157" s="1" t="n">
        <v>100289151</v>
      </c>
      <c r="C157" s="1" t="s">
        <v>534</v>
      </c>
      <c r="D157" s="1" t="s">
        <v>515</v>
      </c>
      <c r="E157" s="1" t="s">
        <v>6</v>
      </c>
      <c r="F157" s="1" t="n">
        <v>1</v>
      </c>
      <c r="G157" s="1" t="s">
        <v>535</v>
      </c>
    </row>
    <row r="158" customFormat="false" ht="12.8" hidden="false" customHeight="false" outlineLevel="0" collapsed="false">
      <c r="A158" s="1" t="s">
        <v>16</v>
      </c>
      <c r="B158" s="1" t="n">
        <v>464404</v>
      </c>
      <c r="C158" s="1" t="s">
        <v>534</v>
      </c>
      <c r="D158" s="1" t="s">
        <v>536</v>
      </c>
      <c r="E158" s="1" t="s">
        <v>2</v>
      </c>
      <c r="F158" s="1" t="n">
        <v>0</v>
      </c>
      <c r="G158" s="1" t="s">
        <v>3</v>
      </c>
    </row>
    <row r="159" customFormat="false" ht="12.8" hidden="false" customHeight="false" outlineLevel="0" collapsed="false">
      <c r="A159" s="1" t="s">
        <v>16</v>
      </c>
      <c r="B159" s="1" t="n">
        <v>464410</v>
      </c>
      <c r="C159" s="1" t="s">
        <v>534</v>
      </c>
      <c r="D159" s="1" t="s">
        <v>537</v>
      </c>
      <c r="E159" s="1" t="s">
        <v>6</v>
      </c>
      <c r="F159" s="1" t="n">
        <v>2</v>
      </c>
      <c r="G159" s="1" t="s">
        <v>137</v>
      </c>
    </row>
    <row r="160" customFormat="false" ht="12.8" hidden="false" customHeight="false" outlineLevel="0" collapsed="false">
      <c r="A160" s="1" t="s">
        <v>21</v>
      </c>
      <c r="C160" s="1" t="s">
        <v>534</v>
      </c>
      <c r="D160" s="1" t="s">
        <v>382</v>
      </c>
      <c r="E160" s="1" t="s">
        <v>418</v>
      </c>
      <c r="F160" s="1" t="n">
        <v>0</v>
      </c>
      <c r="G160" s="1" t="s">
        <v>3</v>
      </c>
    </row>
    <row r="161" customFormat="false" ht="12.8" hidden="false" customHeight="false" outlineLevel="0" collapsed="false">
      <c r="A161" s="1" t="s">
        <v>16</v>
      </c>
      <c r="B161" s="1" t="n">
        <v>454434</v>
      </c>
      <c r="C161" s="1" t="s">
        <v>534</v>
      </c>
      <c r="D161" s="1" t="s">
        <v>391</v>
      </c>
      <c r="E161" s="1" t="s">
        <v>6</v>
      </c>
      <c r="F161" s="1" t="n">
        <v>1</v>
      </c>
      <c r="G161" s="1" t="s">
        <v>535</v>
      </c>
    </row>
    <row r="162" customFormat="false" ht="12.8" hidden="false" customHeight="false" outlineLevel="0" collapsed="false">
      <c r="A162" s="1" t="s">
        <v>54</v>
      </c>
      <c r="B162" s="1" t="n">
        <v>100289243</v>
      </c>
      <c r="C162" s="1" t="s">
        <v>534</v>
      </c>
      <c r="D162" s="1" t="s">
        <v>289</v>
      </c>
      <c r="E162" s="1" t="s">
        <v>6</v>
      </c>
      <c r="F162" s="1" t="n">
        <v>0</v>
      </c>
      <c r="G162" s="1" t="s">
        <v>3</v>
      </c>
    </row>
    <row r="163" customFormat="false" ht="12.8" hidden="false" customHeight="false" outlineLevel="0" collapsed="false">
      <c r="A163" s="1" t="s">
        <v>16</v>
      </c>
      <c r="B163" s="1" t="n">
        <v>464467</v>
      </c>
      <c r="C163" s="1" t="s">
        <v>538</v>
      </c>
      <c r="D163" s="1" t="s">
        <v>41</v>
      </c>
      <c r="E163" s="1" t="s">
        <v>6</v>
      </c>
      <c r="F163" s="1" t="n">
        <v>1</v>
      </c>
      <c r="G163" s="1" t="s">
        <v>137</v>
      </c>
    </row>
    <row r="164" customFormat="false" ht="12.8" hidden="false" customHeight="false" outlineLevel="0" collapsed="false">
      <c r="A164" s="1" t="s">
        <v>16</v>
      </c>
      <c r="B164" s="1" t="n">
        <v>464493</v>
      </c>
      <c r="C164" s="1" t="s">
        <v>538</v>
      </c>
      <c r="D164" s="1" t="s">
        <v>539</v>
      </c>
      <c r="E164" s="1" t="s">
        <v>6</v>
      </c>
      <c r="F164" s="1" t="n">
        <v>1</v>
      </c>
      <c r="G164" s="1" t="s">
        <v>137</v>
      </c>
    </row>
    <row r="165" customFormat="false" ht="12.8" hidden="false" customHeight="false" outlineLevel="0" collapsed="false">
      <c r="A165" s="1" t="s">
        <v>16</v>
      </c>
      <c r="B165" s="1" t="n">
        <v>464470</v>
      </c>
      <c r="C165" s="1" t="s">
        <v>538</v>
      </c>
      <c r="D165" s="1" t="s">
        <v>515</v>
      </c>
      <c r="E165" s="1" t="s">
        <v>6</v>
      </c>
      <c r="F165" s="1" t="n">
        <v>1</v>
      </c>
      <c r="G165" s="1" t="s">
        <v>137</v>
      </c>
    </row>
    <row r="166" customFormat="false" ht="12.8" hidden="false" customHeight="false" outlineLevel="0" collapsed="false">
      <c r="A166" s="1" t="s">
        <v>10</v>
      </c>
      <c r="C166" s="1" t="s">
        <v>538</v>
      </c>
      <c r="D166" s="1" t="s">
        <v>164</v>
      </c>
      <c r="E166" s="1" t="s">
        <v>6</v>
      </c>
      <c r="F166" s="1" t="n">
        <v>2</v>
      </c>
      <c r="G166" s="1" t="s">
        <v>137</v>
      </c>
    </row>
    <row r="167" customFormat="false" ht="12.8" hidden="false" customHeight="false" outlineLevel="0" collapsed="false">
      <c r="A167" s="1" t="s">
        <v>8</v>
      </c>
      <c r="B167" s="1" t="n">
        <v>419873</v>
      </c>
      <c r="C167" s="1" t="s">
        <v>538</v>
      </c>
      <c r="D167" s="1" t="s">
        <v>507</v>
      </c>
      <c r="E167" s="1" t="s">
        <v>6</v>
      </c>
      <c r="F167" s="1" t="n">
        <v>0</v>
      </c>
      <c r="G167" s="1" t="s">
        <v>3</v>
      </c>
    </row>
    <row r="168" customFormat="false" ht="12.8" hidden="false" customHeight="false" outlineLevel="0" collapsed="false">
      <c r="A168" s="1" t="s">
        <v>16</v>
      </c>
      <c r="B168" s="1" t="n">
        <v>464576</v>
      </c>
      <c r="C168" s="1" t="s">
        <v>538</v>
      </c>
      <c r="D168" s="1" t="s">
        <v>289</v>
      </c>
      <c r="E168" s="1" t="s">
        <v>6</v>
      </c>
      <c r="F168" s="1" t="n">
        <v>0</v>
      </c>
      <c r="G168" s="1" t="s">
        <v>3</v>
      </c>
    </row>
    <row r="169" customFormat="false" ht="12.8" hidden="false" customHeight="false" outlineLevel="0" collapsed="false">
      <c r="A169" s="1" t="s">
        <v>14</v>
      </c>
      <c r="B169" s="1" t="n">
        <v>656712</v>
      </c>
      <c r="C169" s="1" t="s">
        <v>540</v>
      </c>
      <c r="D169" s="1" t="s">
        <v>541</v>
      </c>
      <c r="E169" s="1" t="s">
        <v>2</v>
      </c>
      <c r="F169" s="1" t="n">
        <v>0</v>
      </c>
      <c r="G169" s="1" t="s">
        <v>3</v>
      </c>
    </row>
    <row r="170" customFormat="false" ht="12.8" hidden="false" customHeight="false" outlineLevel="0" collapsed="false">
      <c r="A170" s="1" t="s">
        <v>16</v>
      </c>
      <c r="B170" s="1" t="n">
        <v>464623</v>
      </c>
      <c r="C170" s="1" t="s">
        <v>540</v>
      </c>
      <c r="D170" s="1" t="s">
        <v>27</v>
      </c>
      <c r="E170" s="1" t="s">
        <v>6</v>
      </c>
      <c r="F170" s="1" t="n">
        <v>1</v>
      </c>
      <c r="G170" s="1" t="s">
        <v>419</v>
      </c>
    </row>
    <row r="171" customFormat="false" ht="12.8" hidden="false" customHeight="false" outlineLevel="0" collapsed="false">
      <c r="A171" s="1" t="s">
        <v>16</v>
      </c>
      <c r="B171" s="1" t="n">
        <v>464654</v>
      </c>
      <c r="C171" s="1" t="s">
        <v>540</v>
      </c>
      <c r="D171" s="1" t="s">
        <v>542</v>
      </c>
      <c r="E171" s="1" t="s">
        <v>6</v>
      </c>
      <c r="F171" s="1" t="n">
        <v>0</v>
      </c>
      <c r="G171" s="1" t="s">
        <v>3</v>
      </c>
    </row>
    <row r="172" customFormat="false" ht="12.8" hidden="false" customHeight="false" outlineLevel="0" collapsed="false">
      <c r="A172" s="1" t="s">
        <v>14</v>
      </c>
      <c r="B172" s="1" t="n">
        <v>656736</v>
      </c>
      <c r="C172" s="1" t="s">
        <v>540</v>
      </c>
      <c r="D172" s="1" t="s">
        <v>203</v>
      </c>
      <c r="E172" s="1" t="s">
        <v>543</v>
      </c>
      <c r="F172" s="1" t="n">
        <v>0</v>
      </c>
      <c r="G172" s="1" t="s">
        <v>3</v>
      </c>
    </row>
    <row r="173" customFormat="false" ht="12.8" hidden="false" customHeight="false" outlineLevel="0" collapsed="false">
      <c r="A173" s="1" t="s">
        <v>21</v>
      </c>
      <c r="B173" s="1" t="n">
        <v>534826</v>
      </c>
      <c r="C173" s="1" t="s">
        <v>544</v>
      </c>
      <c r="D173" s="1" t="s">
        <v>314</v>
      </c>
      <c r="E173" s="1" t="s">
        <v>6</v>
      </c>
      <c r="F173" s="1" t="n">
        <v>2</v>
      </c>
      <c r="G173" s="1" t="s">
        <v>136</v>
      </c>
    </row>
    <row r="174" customFormat="false" ht="12.8" hidden="false" customHeight="false" outlineLevel="0" collapsed="false">
      <c r="A174" s="1" t="s">
        <v>21</v>
      </c>
      <c r="C174" s="1" t="s">
        <v>544</v>
      </c>
      <c r="D174" s="1" t="s">
        <v>545</v>
      </c>
      <c r="E174" s="1" t="s">
        <v>6</v>
      </c>
      <c r="F174" s="1" t="n">
        <v>0</v>
      </c>
      <c r="G174" s="1" t="s">
        <v>3</v>
      </c>
    </row>
    <row r="175" customFormat="false" ht="12.8" hidden="false" customHeight="false" outlineLevel="0" collapsed="false">
      <c r="A175" s="1" t="s">
        <v>14</v>
      </c>
      <c r="C175" s="1" t="s">
        <v>544</v>
      </c>
      <c r="D175" s="1" t="s">
        <v>546</v>
      </c>
      <c r="E175" s="1" t="s">
        <v>6</v>
      </c>
      <c r="F175" s="1" t="n">
        <v>1</v>
      </c>
      <c r="G175" s="1" t="s">
        <v>535</v>
      </c>
    </row>
    <row r="176" customFormat="false" ht="12.8" hidden="false" customHeight="false" outlineLevel="0" collapsed="false">
      <c r="A176" s="1" t="s">
        <v>16</v>
      </c>
      <c r="B176" s="1" t="n">
        <v>464790</v>
      </c>
      <c r="C176" s="1" t="s">
        <v>547</v>
      </c>
      <c r="D176" s="1" t="s">
        <v>292</v>
      </c>
      <c r="E176" s="1" t="s">
        <v>6</v>
      </c>
      <c r="F176" s="1" t="n">
        <v>2</v>
      </c>
      <c r="G176" s="1" t="s">
        <v>136</v>
      </c>
    </row>
    <row r="177" customFormat="false" ht="12.8" hidden="false" customHeight="false" outlineLevel="0" collapsed="false">
      <c r="A177" s="1" t="s">
        <v>110</v>
      </c>
      <c r="B177" s="1" t="n">
        <v>82485</v>
      </c>
      <c r="C177" s="1" t="s">
        <v>547</v>
      </c>
      <c r="D177" s="1" t="s">
        <v>357</v>
      </c>
      <c r="E177" s="1" t="s">
        <v>6</v>
      </c>
      <c r="F177" s="1" t="n">
        <v>1</v>
      </c>
      <c r="G177" s="1" t="s">
        <v>390</v>
      </c>
    </row>
    <row r="178" customFormat="false" ht="12.8" hidden="false" customHeight="false" outlineLevel="0" collapsed="false">
      <c r="A178" s="1" t="s">
        <v>21</v>
      </c>
      <c r="C178" s="1" t="s">
        <v>547</v>
      </c>
      <c r="D178" s="1" t="s">
        <v>314</v>
      </c>
      <c r="E178" s="1" t="s">
        <v>6</v>
      </c>
      <c r="F178" s="1" t="n">
        <v>2</v>
      </c>
      <c r="G178" s="1" t="s">
        <v>137</v>
      </c>
    </row>
    <row r="179" customFormat="false" ht="12.8" hidden="false" customHeight="false" outlineLevel="0" collapsed="false">
      <c r="A179" s="1" t="s">
        <v>110</v>
      </c>
      <c r="B179" s="1" t="n">
        <v>82492</v>
      </c>
      <c r="C179" s="1" t="s">
        <v>547</v>
      </c>
      <c r="D179" s="1" t="s">
        <v>458</v>
      </c>
      <c r="E179" s="1" t="s">
        <v>6</v>
      </c>
      <c r="F179" s="1" t="n">
        <v>1</v>
      </c>
      <c r="G179" s="1" t="s">
        <v>390</v>
      </c>
    </row>
    <row r="180" customFormat="false" ht="12.8" hidden="false" customHeight="false" outlineLevel="0" collapsed="false">
      <c r="A180" s="1" t="s">
        <v>110</v>
      </c>
      <c r="B180" s="1" t="n">
        <v>82500</v>
      </c>
      <c r="C180" s="1" t="s">
        <v>548</v>
      </c>
      <c r="D180" s="1" t="s">
        <v>212</v>
      </c>
      <c r="E180" s="1" t="s">
        <v>6</v>
      </c>
      <c r="F180" s="1" t="n">
        <v>2</v>
      </c>
      <c r="G180" s="1" t="s">
        <v>137</v>
      </c>
    </row>
    <row r="181" customFormat="false" ht="12.8" hidden="false" customHeight="false" outlineLevel="0" collapsed="false">
      <c r="A181" s="1" t="s">
        <v>16</v>
      </c>
      <c r="C181" s="1" t="s">
        <v>548</v>
      </c>
      <c r="D181" s="1" t="s">
        <v>549</v>
      </c>
      <c r="E181" s="1" t="s">
        <v>2</v>
      </c>
      <c r="F181" s="1" t="n">
        <v>0</v>
      </c>
      <c r="G181" s="1" t="s">
        <v>3</v>
      </c>
    </row>
    <row r="182" customFormat="false" ht="12.8" hidden="false" customHeight="false" outlineLevel="0" collapsed="false">
      <c r="A182" s="1" t="s">
        <v>16</v>
      </c>
      <c r="C182" s="1" t="s">
        <v>548</v>
      </c>
      <c r="D182" s="1" t="s">
        <v>550</v>
      </c>
      <c r="E182" s="1" t="s">
        <v>2</v>
      </c>
      <c r="F182" s="1" t="n">
        <v>0</v>
      </c>
      <c r="G182" s="1" t="s">
        <v>3</v>
      </c>
    </row>
    <row r="183" customFormat="false" ht="12.8" hidden="false" customHeight="false" outlineLevel="0" collapsed="false">
      <c r="A183" s="1" t="s">
        <v>54</v>
      </c>
      <c r="B183" s="1" t="n">
        <v>100289377</v>
      </c>
      <c r="C183" s="1" t="s">
        <v>548</v>
      </c>
      <c r="D183" s="1" t="s">
        <v>212</v>
      </c>
      <c r="E183" s="1" t="s">
        <v>6</v>
      </c>
      <c r="F183" s="1" t="n">
        <v>2</v>
      </c>
      <c r="G183" s="1" t="s">
        <v>137</v>
      </c>
    </row>
    <row r="184" customFormat="false" ht="12.8" hidden="false" customHeight="false" outlineLevel="0" collapsed="false">
      <c r="A184" s="1" t="s">
        <v>21</v>
      </c>
      <c r="B184" s="1" t="n">
        <v>534978</v>
      </c>
      <c r="C184" s="1" t="s">
        <v>548</v>
      </c>
      <c r="D184" s="1" t="s">
        <v>350</v>
      </c>
      <c r="E184" s="1" t="s">
        <v>2</v>
      </c>
      <c r="F184" s="1" t="n">
        <v>0</v>
      </c>
      <c r="G184" s="1" t="s">
        <v>3</v>
      </c>
    </row>
    <row r="185" customFormat="false" ht="12.8" hidden="false" customHeight="false" outlineLevel="0" collapsed="false">
      <c r="A185" s="1" t="s">
        <v>8</v>
      </c>
      <c r="C185" s="1" t="s">
        <v>551</v>
      </c>
      <c r="D185" s="1" t="s">
        <v>289</v>
      </c>
      <c r="E185" s="1" t="s">
        <v>6</v>
      </c>
      <c r="F185" s="1" t="n">
        <v>1</v>
      </c>
      <c r="G185" s="1" t="s">
        <v>419</v>
      </c>
    </row>
    <row r="186" customFormat="false" ht="12.8" hidden="false" customHeight="false" outlineLevel="0" collapsed="false">
      <c r="A186" s="1" t="s">
        <v>14</v>
      </c>
      <c r="B186" s="1" t="n">
        <v>657153</v>
      </c>
      <c r="C186" s="1" t="s">
        <v>551</v>
      </c>
      <c r="D186" s="1" t="s">
        <v>546</v>
      </c>
      <c r="E186" s="1" t="s">
        <v>2</v>
      </c>
      <c r="F186" s="1" t="n">
        <v>0</v>
      </c>
      <c r="G186" s="1" t="s">
        <v>3</v>
      </c>
    </row>
    <row r="187" customFormat="false" ht="12.8" hidden="false" customHeight="false" outlineLevel="0" collapsed="false">
      <c r="A187" s="1" t="s">
        <v>16</v>
      </c>
      <c r="B187" s="1" t="n">
        <v>465022</v>
      </c>
      <c r="C187" s="1" t="s">
        <v>551</v>
      </c>
      <c r="D187" s="1" t="s">
        <v>552</v>
      </c>
      <c r="E187" s="1" t="s">
        <v>2</v>
      </c>
      <c r="F187" s="1" t="n">
        <v>0</v>
      </c>
      <c r="G187" s="1" t="s">
        <v>3</v>
      </c>
    </row>
    <row r="188" customFormat="false" ht="12.8" hidden="false" customHeight="false" outlineLevel="0" collapsed="false">
      <c r="A188" s="1" t="s">
        <v>8</v>
      </c>
      <c r="B188" s="1" t="n">
        <v>420097</v>
      </c>
      <c r="C188" s="1" t="s">
        <v>551</v>
      </c>
      <c r="D188" s="1" t="s">
        <v>97</v>
      </c>
      <c r="E188" s="1" t="s">
        <v>6</v>
      </c>
      <c r="F188" s="1" t="n">
        <v>3</v>
      </c>
      <c r="G188" s="1" t="s">
        <v>137</v>
      </c>
    </row>
    <row r="189" customFormat="false" ht="12.8" hidden="false" customHeight="false" outlineLevel="0" collapsed="false">
      <c r="A189" s="1" t="s">
        <v>8</v>
      </c>
      <c r="B189" s="1" t="n">
        <v>420110</v>
      </c>
      <c r="C189" s="1" t="s">
        <v>551</v>
      </c>
      <c r="E189" s="1" t="s">
        <v>418</v>
      </c>
      <c r="F189" s="1" t="n">
        <v>0</v>
      </c>
      <c r="G189" s="1" t="s">
        <v>3</v>
      </c>
    </row>
    <row r="190" customFormat="false" ht="12.8" hidden="false" customHeight="false" outlineLevel="0" collapsed="false">
      <c r="A190" s="1" t="s">
        <v>14</v>
      </c>
      <c r="C190" s="1" t="s">
        <v>551</v>
      </c>
      <c r="D190" s="1" t="s">
        <v>102</v>
      </c>
      <c r="E190" s="1" t="s">
        <v>6</v>
      </c>
      <c r="F190" s="1" t="n">
        <v>0</v>
      </c>
      <c r="G190" s="1" t="s">
        <v>3</v>
      </c>
    </row>
    <row r="191" customFormat="false" ht="12.8" hidden="false" customHeight="false" outlineLevel="0" collapsed="false">
      <c r="A191" s="1" t="s">
        <v>16</v>
      </c>
      <c r="B191" s="1" t="n">
        <v>465072</v>
      </c>
      <c r="C191" s="1" t="s">
        <v>553</v>
      </c>
      <c r="D191" s="1" t="s">
        <v>458</v>
      </c>
      <c r="E191" s="1" t="s">
        <v>6</v>
      </c>
      <c r="F191" s="1" t="n">
        <v>1</v>
      </c>
      <c r="G191" s="1" t="s">
        <v>137</v>
      </c>
    </row>
    <row r="192" customFormat="false" ht="12.8" hidden="false" customHeight="false" outlineLevel="0" collapsed="false">
      <c r="A192" s="1" t="s">
        <v>110</v>
      </c>
      <c r="B192" s="1" t="n">
        <v>82552</v>
      </c>
      <c r="C192" s="1" t="s">
        <v>553</v>
      </c>
      <c r="D192" s="1" t="s">
        <v>244</v>
      </c>
      <c r="E192" s="1" t="s">
        <v>2</v>
      </c>
      <c r="F192" s="1" t="n">
        <v>2</v>
      </c>
      <c r="G192" s="1" t="s">
        <v>137</v>
      </c>
    </row>
    <row r="193" customFormat="false" ht="12.8" hidden="false" customHeight="false" outlineLevel="0" collapsed="false">
      <c r="A193" s="1" t="s">
        <v>110</v>
      </c>
      <c r="B193" s="1" t="n">
        <v>82561</v>
      </c>
      <c r="C193" s="1" t="s">
        <v>553</v>
      </c>
      <c r="D193" s="1" t="s">
        <v>212</v>
      </c>
      <c r="E193" s="1" t="s">
        <v>6</v>
      </c>
      <c r="F193" s="1" t="n">
        <v>2</v>
      </c>
      <c r="G193" s="1" t="s">
        <v>137</v>
      </c>
    </row>
    <row r="194" customFormat="false" ht="12.8" hidden="false" customHeight="false" outlineLevel="0" collapsed="false">
      <c r="A194" s="1" t="s">
        <v>16</v>
      </c>
      <c r="B194" s="1" t="n">
        <v>465128</v>
      </c>
      <c r="C194" s="1" t="s">
        <v>553</v>
      </c>
      <c r="D194" s="1" t="s">
        <v>554</v>
      </c>
      <c r="E194" s="1" t="s">
        <v>2</v>
      </c>
      <c r="F194" s="1" t="n">
        <v>0</v>
      </c>
      <c r="G194" s="1" t="s">
        <v>3</v>
      </c>
    </row>
    <row r="195" customFormat="false" ht="12.8" hidden="false" customHeight="false" outlineLevel="0" collapsed="false">
      <c r="A195" s="1" t="s">
        <v>10</v>
      </c>
      <c r="C195" s="1" t="s">
        <v>553</v>
      </c>
      <c r="D195" s="1" t="s">
        <v>331</v>
      </c>
      <c r="E195" s="1" t="s">
        <v>2</v>
      </c>
      <c r="F195" s="1" t="n">
        <v>0</v>
      </c>
      <c r="G195" s="1" t="s">
        <v>3</v>
      </c>
    </row>
    <row r="196" customFormat="false" ht="12.8" hidden="false" customHeight="false" outlineLevel="0" collapsed="false">
      <c r="A196" s="1" t="s">
        <v>14</v>
      </c>
      <c r="B196" s="1" t="n">
        <v>657347</v>
      </c>
      <c r="C196" s="1" t="s">
        <v>553</v>
      </c>
      <c r="D196" s="1" t="s">
        <v>555</v>
      </c>
      <c r="E196" s="1" t="s">
        <v>6</v>
      </c>
      <c r="F196" s="1" t="n">
        <v>0</v>
      </c>
      <c r="G196" s="1" t="s">
        <v>3</v>
      </c>
    </row>
    <row r="197" customFormat="false" ht="12.8" hidden="false" customHeight="false" outlineLevel="0" collapsed="false">
      <c r="A197" s="1" t="s">
        <v>14</v>
      </c>
      <c r="B197" s="1" t="n">
        <v>657349</v>
      </c>
      <c r="C197" s="1" t="s">
        <v>553</v>
      </c>
      <c r="D197" s="1" t="s">
        <v>236</v>
      </c>
      <c r="E197" s="1" t="s">
        <v>2</v>
      </c>
      <c r="F197" s="1" t="n">
        <v>0</v>
      </c>
      <c r="G197" s="1" t="s">
        <v>3</v>
      </c>
    </row>
    <row r="198" customFormat="false" ht="12.8" hidden="false" customHeight="false" outlineLevel="0" collapsed="false">
      <c r="A198" s="1" t="s">
        <v>21</v>
      </c>
      <c r="C198" s="1" t="s">
        <v>553</v>
      </c>
      <c r="D198" s="1" t="s">
        <v>556</v>
      </c>
      <c r="E198" s="1" t="s">
        <v>6</v>
      </c>
      <c r="F198" s="1" t="n">
        <v>2</v>
      </c>
      <c r="G198" s="1" t="s">
        <v>137</v>
      </c>
    </row>
    <row r="199" customFormat="false" ht="12.8" hidden="false" customHeight="false" outlineLevel="0" collapsed="false">
      <c r="A199" s="1" t="s">
        <v>10</v>
      </c>
      <c r="B199" s="1" t="n">
        <v>508503</v>
      </c>
      <c r="C199" s="1" t="s">
        <v>557</v>
      </c>
      <c r="D199" s="1" t="s">
        <v>558</v>
      </c>
      <c r="E199" s="1" t="s">
        <v>2</v>
      </c>
      <c r="F199" s="1" t="n">
        <v>0</v>
      </c>
      <c r="G199" s="1" t="s">
        <v>3</v>
      </c>
    </row>
    <row r="200" customFormat="false" ht="12.8" hidden="false" customHeight="false" outlineLevel="0" collapsed="false">
      <c r="A200" s="1" t="s">
        <v>10</v>
      </c>
      <c r="B200" s="1" t="n">
        <v>508508</v>
      </c>
      <c r="C200" s="1" t="s">
        <v>557</v>
      </c>
      <c r="D200" s="1" t="s">
        <v>108</v>
      </c>
      <c r="E200" s="1" t="s">
        <v>2</v>
      </c>
      <c r="F200" s="1" t="n">
        <v>0</v>
      </c>
      <c r="G200" s="1" t="s">
        <v>3</v>
      </c>
    </row>
    <row r="201" customFormat="false" ht="12.8" hidden="false" customHeight="false" outlineLevel="0" collapsed="false">
      <c r="A201" s="1" t="s">
        <v>16</v>
      </c>
      <c r="B201" s="1" t="n">
        <v>465016</v>
      </c>
      <c r="C201" s="1" t="s">
        <v>557</v>
      </c>
      <c r="D201" s="1" t="s">
        <v>99</v>
      </c>
      <c r="E201" s="1" t="s">
        <v>6</v>
      </c>
      <c r="F201" s="1" t="n">
        <v>2</v>
      </c>
      <c r="G201" s="1" t="s">
        <v>559</v>
      </c>
    </row>
    <row r="202" customFormat="false" ht="12.8" hidden="false" customHeight="false" outlineLevel="0" collapsed="false">
      <c r="A202" s="1" t="s">
        <v>21</v>
      </c>
      <c r="B202" s="1" t="n">
        <v>535179</v>
      </c>
      <c r="C202" s="1" t="s">
        <v>557</v>
      </c>
      <c r="D202" s="1" t="s">
        <v>350</v>
      </c>
      <c r="E202" s="1" t="s">
        <v>2</v>
      </c>
      <c r="F202" s="1" t="n">
        <v>0</v>
      </c>
      <c r="G202" s="1" t="s">
        <v>3</v>
      </c>
    </row>
    <row r="203" customFormat="false" ht="12.8" hidden="false" customHeight="false" outlineLevel="0" collapsed="false">
      <c r="A203" s="1" t="s">
        <v>16</v>
      </c>
      <c r="B203" s="1" t="n">
        <v>465198</v>
      </c>
      <c r="C203" s="1" t="s">
        <v>557</v>
      </c>
      <c r="D203" s="1" t="s">
        <v>244</v>
      </c>
      <c r="E203" s="1" t="s">
        <v>6</v>
      </c>
      <c r="F203" s="1" t="n">
        <v>1</v>
      </c>
      <c r="G203" s="1" t="s">
        <v>176</v>
      </c>
    </row>
    <row r="204" customFormat="false" ht="12.8" hidden="false" customHeight="false" outlineLevel="0" collapsed="false">
      <c r="A204" s="1" t="s">
        <v>16</v>
      </c>
      <c r="B204" s="1" t="n">
        <v>465201</v>
      </c>
      <c r="C204" s="1" t="s">
        <v>557</v>
      </c>
      <c r="D204" s="1" t="s">
        <v>244</v>
      </c>
      <c r="E204" s="1" t="s">
        <v>6</v>
      </c>
      <c r="F204" s="1" t="n">
        <v>1</v>
      </c>
      <c r="G204" s="1" t="s">
        <v>342</v>
      </c>
    </row>
    <row r="205" customFormat="false" ht="12.8" hidden="false" customHeight="false" outlineLevel="0" collapsed="false">
      <c r="A205" s="1" t="s">
        <v>16</v>
      </c>
      <c r="B205" s="1" t="n">
        <v>465194</v>
      </c>
      <c r="C205" s="1" t="s">
        <v>557</v>
      </c>
      <c r="D205" s="1" t="s">
        <v>82</v>
      </c>
      <c r="E205" s="1" t="s">
        <v>6</v>
      </c>
      <c r="F205" s="1" t="n">
        <v>2</v>
      </c>
      <c r="G205" s="1" t="s">
        <v>560</v>
      </c>
    </row>
    <row r="206" customFormat="false" ht="12.8" hidden="false" customHeight="false" outlineLevel="0" collapsed="false">
      <c r="A206" s="1" t="s">
        <v>4</v>
      </c>
      <c r="B206" s="1" t="n">
        <v>430350</v>
      </c>
      <c r="C206" s="1" t="s">
        <v>561</v>
      </c>
      <c r="D206" s="1" t="s">
        <v>289</v>
      </c>
      <c r="E206" s="1" t="s">
        <v>6</v>
      </c>
      <c r="F206" s="1" t="n">
        <v>0</v>
      </c>
      <c r="G206" s="1" t="s">
        <v>3</v>
      </c>
    </row>
    <row r="207" customFormat="false" ht="12.8" hidden="false" customHeight="false" outlineLevel="0" collapsed="false">
      <c r="A207" s="1" t="s">
        <v>16</v>
      </c>
      <c r="B207" s="1" t="n">
        <v>465309</v>
      </c>
      <c r="C207" s="1" t="s">
        <v>561</v>
      </c>
      <c r="D207" s="1" t="s">
        <v>562</v>
      </c>
      <c r="E207" s="1" t="s">
        <v>418</v>
      </c>
      <c r="F207" s="1" t="n">
        <v>0</v>
      </c>
      <c r="G207" s="1" t="s">
        <v>3</v>
      </c>
    </row>
    <row r="208" customFormat="false" ht="12.8" hidden="false" customHeight="false" outlineLevel="0" collapsed="false">
      <c r="A208" s="1" t="s">
        <v>110</v>
      </c>
      <c r="B208" s="1" t="n">
        <v>82616</v>
      </c>
      <c r="C208" s="1" t="s">
        <v>563</v>
      </c>
      <c r="D208" s="1" t="s">
        <v>146</v>
      </c>
      <c r="E208" s="1" t="s">
        <v>6</v>
      </c>
      <c r="F208" s="1" t="n">
        <v>2</v>
      </c>
      <c r="G208" s="1" t="s">
        <v>137</v>
      </c>
    </row>
    <row r="209" customFormat="false" ht="12.8" hidden="false" customHeight="false" outlineLevel="0" collapsed="false">
      <c r="A209" s="1" t="s">
        <v>10</v>
      </c>
      <c r="B209" s="1" t="n">
        <v>508665</v>
      </c>
      <c r="C209" s="1" t="s">
        <v>563</v>
      </c>
      <c r="D209" s="1" t="s">
        <v>564</v>
      </c>
      <c r="E209" s="1" t="s">
        <v>6</v>
      </c>
      <c r="F209" s="1" t="n">
        <v>0</v>
      </c>
      <c r="G209" s="1" t="s">
        <v>3</v>
      </c>
    </row>
    <row r="210" customFormat="false" ht="12.8" hidden="false" customHeight="false" outlineLevel="0" collapsed="false">
      <c r="A210" s="1" t="s">
        <v>21</v>
      </c>
      <c r="B210" s="1" t="n">
        <v>535347</v>
      </c>
      <c r="C210" s="1" t="s">
        <v>563</v>
      </c>
      <c r="D210" s="1" t="s">
        <v>244</v>
      </c>
      <c r="E210" s="1" t="s">
        <v>6</v>
      </c>
      <c r="F210" s="1" t="n">
        <v>1</v>
      </c>
      <c r="G210" s="1" t="s">
        <v>535</v>
      </c>
    </row>
    <row r="211" customFormat="false" ht="12.8" hidden="false" customHeight="false" outlineLevel="0" collapsed="false">
      <c r="A211" s="1" t="s">
        <v>54</v>
      </c>
      <c r="C211" s="1" t="s">
        <v>563</v>
      </c>
      <c r="D211" s="1" t="s">
        <v>112</v>
      </c>
      <c r="E211" s="1" t="s">
        <v>2</v>
      </c>
      <c r="F211" s="1" t="n">
        <v>1</v>
      </c>
      <c r="G211" s="1" t="s">
        <v>137</v>
      </c>
    </row>
    <row r="212" customFormat="false" ht="12.8" hidden="false" customHeight="false" outlineLevel="0" collapsed="false">
      <c r="A212" s="1" t="s">
        <v>16</v>
      </c>
      <c r="B212" s="1" t="n">
        <v>465351</v>
      </c>
      <c r="C212" s="1" t="s">
        <v>565</v>
      </c>
      <c r="D212" s="1" t="s">
        <v>566</v>
      </c>
      <c r="E212" s="1" t="s">
        <v>6</v>
      </c>
      <c r="F212" s="1" t="n">
        <v>3</v>
      </c>
      <c r="G212" s="1" t="s">
        <v>137</v>
      </c>
    </row>
    <row r="213" customFormat="false" ht="12.8" hidden="false" customHeight="false" outlineLevel="0" collapsed="false">
      <c r="A213" s="1" t="s">
        <v>8</v>
      </c>
      <c r="B213" s="1" t="n">
        <v>430430</v>
      </c>
      <c r="C213" s="1" t="s">
        <v>565</v>
      </c>
      <c r="D213" s="1" t="s">
        <v>251</v>
      </c>
      <c r="E213" s="1" t="s">
        <v>6</v>
      </c>
      <c r="F213" s="1" t="n">
        <v>1</v>
      </c>
      <c r="G213" s="1" t="s">
        <v>390</v>
      </c>
    </row>
    <row r="214" customFormat="false" ht="12.8" hidden="false" customHeight="false" outlineLevel="0" collapsed="false">
      <c r="A214" s="1" t="s">
        <v>110</v>
      </c>
      <c r="B214" s="1" t="n">
        <v>82670</v>
      </c>
      <c r="C214" s="1" t="s">
        <v>567</v>
      </c>
      <c r="D214" s="1" t="s">
        <v>568</v>
      </c>
      <c r="E214" s="1" t="s">
        <v>6</v>
      </c>
      <c r="F214" s="1" t="n">
        <v>2</v>
      </c>
      <c r="G214" s="1" t="s">
        <v>137</v>
      </c>
    </row>
    <row r="215" customFormat="false" ht="12.8" hidden="false" customHeight="false" outlineLevel="0" collapsed="false">
      <c r="A215" s="1" t="s">
        <v>21</v>
      </c>
      <c r="C215" s="1" t="s">
        <v>567</v>
      </c>
      <c r="D215" s="1" t="s">
        <v>569</v>
      </c>
      <c r="E215" s="1" t="s">
        <v>6</v>
      </c>
      <c r="F215" s="1" t="n">
        <v>1</v>
      </c>
      <c r="G215" s="1" t="s">
        <v>419</v>
      </c>
    </row>
    <row r="216" customFormat="false" ht="12.8" hidden="false" customHeight="false" outlineLevel="0" collapsed="false">
      <c r="A216" s="1" t="s">
        <v>8</v>
      </c>
      <c r="C216" s="1" t="s">
        <v>567</v>
      </c>
      <c r="D216" s="1" t="s">
        <v>112</v>
      </c>
      <c r="E216" s="1" t="s">
        <v>2</v>
      </c>
      <c r="F216" s="1" t="n">
        <v>0</v>
      </c>
      <c r="G216" s="1" t="s">
        <v>3</v>
      </c>
    </row>
    <row r="217" customFormat="false" ht="12.8" hidden="false" customHeight="false" outlineLevel="0" collapsed="false">
      <c r="A217" s="1" t="s">
        <v>21</v>
      </c>
      <c r="C217" s="1" t="s">
        <v>570</v>
      </c>
      <c r="D217" s="1" t="s">
        <v>571</v>
      </c>
      <c r="E217" s="1" t="s">
        <v>2</v>
      </c>
      <c r="F217" s="1" t="n">
        <v>0</v>
      </c>
      <c r="G217" s="1" t="s">
        <v>3</v>
      </c>
    </row>
    <row r="218" customFormat="false" ht="12.8" hidden="false" customHeight="false" outlineLevel="0" collapsed="false">
      <c r="A218" s="1" t="s">
        <v>16</v>
      </c>
      <c r="B218" s="1" t="n">
        <v>465626</v>
      </c>
      <c r="C218" s="1" t="s">
        <v>570</v>
      </c>
      <c r="D218" s="1" t="s">
        <v>164</v>
      </c>
      <c r="E218" s="1" t="s">
        <v>6</v>
      </c>
      <c r="F218" s="1" t="n">
        <v>2</v>
      </c>
      <c r="G218" s="1" t="s">
        <v>136</v>
      </c>
    </row>
    <row r="219" customFormat="false" ht="12.8" hidden="false" customHeight="false" outlineLevel="0" collapsed="false">
      <c r="A219" s="1" t="s">
        <v>10</v>
      </c>
      <c r="B219" s="1" t="n">
        <v>507971</v>
      </c>
      <c r="C219" s="1" t="s">
        <v>570</v>
      </c>
      <c r="D219" s="1" t="s">
        <v>97</v>
      </c>
      <c r="E219" s="1" t="s">
        <v>6</v>
      </c>
      <c r="F219" s="1" t="n">
        <v>3</v>
      </c>
      <c r="G219" s="1" t="s">
        <v>83</v>
      </c>
    </row>
    <row r="220" customFormat="false" ht="12.8" hidden="false" customHeight="false" outlineLevel="0" collapsed="false">
      <c r="A220" s="1" t="s">
        <v>16</v>
      </c>
      <c r="B220" s="1" t="n">
        <v>465747</v>
      </c>
      <c r="C220" s="1" t="s">
        <v>572</v>
      </c>
      <c r="D220" s="1" t="s">
        <v>236</v>
      </c>
      <c r="E220" s="1" t="s">
        <v>2</v>
      </c>
      <c r="F220" s="1" t="n">
        <v>0</v>
      </c>
      <c r="G220" s="1" t="s">
        <v>3</v>
      </c>
    </row>
    <row r="221" customFormat="false" ht="12.8" hidden="false" customHeight="false" outlineLevel="0" collapsed="false">
      <c r="A221" s="1" t="s">
        <v>16</v>
      </c>
      <c r="B221" s="1" t="n">
        <v>465769</v>
      </c>
      <c r="C221" s="1" t="s">
        <v>572</v>
      </c>
      <c r="D221" s="1" t="s">
        <v>244</v>
      </c>
      <c r="E221" s="1" t="s">
        <v>418</v>
      </c>
      <c r="F221" s="1" t="n">
        <v>0</v>
      </c>
      <c r="G221" s="1" t="s">
        <v>3</v>
      </c>
    </row>
    <row r="222" customFormat="false" ht="12.8" hidden="false" customHeight="false" outlineLevel="0" collapsed="false">
      <c r="A222" s="1" t="s">
        <v>16</v>
      </c>
      <c r="B222" s="1" t="n">
        <v>465776</v>
      </c>
      <c r="C222" s="1" t="s">
        <v>572</v>
      </c>
      <c r="D222" s="1" t="s">
        <v>573</v>
      </c>
      <c r="E222" s="1" t="s">
        <v>6</v>
      </c>
      <c r="F222" s="1" t="n">
        <v>0</v>
      </c>
      <c r="G222" s="1" t="s">
        <v>3</v>
      </c>
    </row>
    <row r="223" customFormat="false" ht="12.8" hidden="false" customHeight="false" outlineLevel="0" collapsed="false">
      <c r="A223" s="1" t="s">
        <v>54</v>
      </c>
      <c r="B223" s="1" t="s">
        <v>574</v>
      </c>
      <c r="C223" s="1" t="s">
        <v>575</v>
      </c>
      <c r="D223" s="1" t="s">
        <v>507</v>
      </c>
      <c r="E223" s="1" t="s">
        <v>6</v>
      </c>
      <c r="F223" s="1" t="n">
        <v>1</v>
      </c>
      <c r="G223" s="1" t="s">
        <v>419</v>
      </c>
    </row>
    <row r="224" customFormat="false" ht="12.8" hidden="false" customHeight="false" outlineLevel="0" collapsed="false">
      <c r="A224" s="1" t="s">
        <v>21</v>
      </c>
      <c r="B224" s="1" t="n">
        <v>535621</v>
      </c>
      <c r="C224" s="1" t="s">
        <v>575</v>
      </c>
      <c r="D224" s="1" t="s">
        <v>233</v>
      </c>
      <c r="E224" s="1" t="s">
        <v>6</v>
      </c>
      <c r="F224" s="1" t="n">
        <v>1</v>
      </c>
      <c r="G224" s="1" t="s">
        <v>419</v>
      </c>
    </row>
    <row r="225" customFormat="false" ht="12.8" hidden="false" customHeight="false" outlineLevel="0" collapsed="false">
      <c r="A225" s="1" t="s">
        <v>0</v>
      </c>
      <c r="B225" s="1" t="n">
        <v>476641</v>
      </c>
      <c r="C225" s="1" t="s">
        <v>575</v>
      </c>
      <c r="D225" s="1" t="s">
        <v>244</v>
      </c>
      <c r="E225" s="1" t="s">
        <v>6</v>
      </c>
      <c r="F225" s="1" t="n">
        <v>2</v>
      </c>
      <c r="G225" s="1" t="s">
        <v>576</v>
      </c>
    </row>
    <row r="226" customFormat="false" ht="12.8" hidden="false" customHeight="false" outlineLevel="0" collapsed="false">
      <c r="A226" s="1" t="s">
        <v>21</v>
      </c>
      <c r="C226" s="1" t="s">
        <v>575</v>
      </c>
      <c r="D226" s="1" t="s">
        <v>314</v>
      </c>
      <c r="E226" s="1" t="s">
        <v>6</v>
      </c>
      <c r="F226" s="1" t="n">
        <v>2</v>
      </c>
      <c r="G226" s="1" t="s">
        <v>137</v>
      </c>
    </row>
    <row r="227" customFormat="false" ht="12.8" hidden="false" customHeight="false" outlineLevel="0" collapsed="false">
      <c r="A227" s="1" t="s">
        <v>21</v>
      </c>
      <c r="B227" s="1" t="n">
        <v>535651</v>
      </c>
      <c r="C227" s="1" t="s">
        <v>575</v>
      </c>
      <c r="D227" s="1" t="s">
        <v>564</v>
      </c>
      <c r="E227" s="1" t="s">
        <v>6</v>
      </c>
      <c r="F227" s="1" t="n">
        <v>2</v>
      </c>
      <c r="G227" s="1" t="s">
        <v>419</v>
      </c>
    </row>
    <row r="228" customFormat="false" ht="12.8" hidden="false" customHeight="false" outlineLevel="0" collapsed="false">
      <c r="A228" s="1" t="s">
        <v>16</v>
      </c>
      <c r="C228" s="1" t="s">
        <v>575</v>
      </c>
      <c r="D228" s="1" t="s">
        <v>82</v>
      </c>
      <c r="E228" s="1" t="s">
        <v>6</v>
      </c>
      <c r="F228" s="1" t="n">
        <v>1</v>
      </c>
      <c r="G228" s="1" t="s">
        <v>419</v>
      </c>
    </row>
    <row r="229" customFormat="false" ht="12.8" hidden="false" customHeight="false" outlineLevel="0" collapsed="false">
      <c r="A229" s="1" t="s">
        <v>4</v>
      </c>
      <c r="C229" s="1" t="s">
        <v>575</v>
      </c>
      <c r="D229" s="1" t="s">
        <v>96</v>
      </c>
      <c r="E229" s="1" t="s">
        <v>6</v>
      </c>
      <c r="F229" s="1" t="n">
        <v>2</v>
      </c>
      <c r="G229" s="1" t="s">
        <v>577</v>
      </c>
    </row>
    <row r="230" customFormat="false" ht="12.8" hidden="false" customHeight="false" outlineLevel="0" collapsed="false">
      <c r="A230" s="1" t="s">
        <v>10</v>
      </c>
      <c r="B230" s="1" t="n">
        <v>508961</v>
      </c>
      <c r="C230" s="1" t="s">
        <v>578</v>
      </c>
      <c r="D230" s="1" t="s">
        <v>579</v>
      </c>
      <c r="E230" s="1" t="s">
        <v>418</v>
      </c>
      <c r="F230" s="1" t="n">
        <v>0</v>
      </c>
      <c r="G230" s="1" t="s">
        <v>3</v>
      </c>
    </row>
    <row r="231" customFormat="false" ht="12.8" hidden="false" customHeight="false" outlineLevel="0" collapsed="false">
      <c r="A231" s="1" t="s">
        <v>16</v>
      </c>
      <c r="B231" s="1" t="n">
        <v>466005</v>
      </c>
      <c r="C231" s="1" t="s">
        <v>580</v>
      </c>
      <c r="D231" s="1" t="s">
        <v>108</v>
      </c>
      <c r="E231" s="1" t="s">
        <v>6</v>
      </c>
      <c r="F231" s="1" t="n">
        <v>1</v>
      </c>
      <c r="G231" s="1" t="s">
        <v>136</v>
      </c>
    </row>
    <row r="232" customFormat="false" ht="12.8" hidden="false" customHeight="false" outlineLevel="0" collapsed="false">
      <c r="A232" s="1" t="s">
        <v>4</v>
      </c>
      <c r="C232" s="1" t="s">
        <v>580</v>
      </c>
      <c r="D232" s="1" t="s">
        <v>581</v>
      </c>
      <c r="E232" s="1" t="s">
        <v>418</v>
      </c>
      <c r="F232" s="1" t="n">
        <v>0</v>
      </c>
      <c r="G232" s="1" t="s">
        <v>3</v>
      </c>
    </row>
    <row r="233" customFormat="false" ht="12.8" hidden="false" customHeight="false" outlineLevel="0" collapsed="false">
      <c r="A233" s="1" t="s">
        <v>16</v>
      </c>
      <c r="B233" s="1" t="n">
        <v>466061</v>
      </c>
      <c r="C233" s="1" t="s">
        <v>580</v>
      </c>
      <c r="D233" s="1" t="s">
        <v>582</v>
      </c>
      <c r="E233" s="1" t="s">
        <v>2</v>
      </c>
      <c r="F233" s="1" t="n">
        <v>0</v>
      </c>
      <c r="G233" s="1" t="s">
        <v>3</v>
      </c>
    </row>
    <row r="234" customFormat="false" ht="12.8" hidden="false" customHeight="false" outlineLevel="0" collapsed="false">
      <c r="A234" s="1" t="s">
        <v>110</v>
      </c>
      <c r="B234" s="1" t="n">
        <v>82800</v>
      </c>
      <c r="C234" s="1" t="s">
        <v>583</v>
      </c>
      <c r="D234" s="1" t="s">
        <v>108</v>
      </c>
    </row>
    <row r="235" customFormat="false" ht="12.8" hidden="false" customHeight="false" outlineLevel="0" collapsed="false">
      <c r="A235" s="1" t="s">
        <v>110</v>
      </c>
      <c r="B235" s="1" t="n">
        <v>82814</v>
      </c>
      <c r="C235" s="1" t="s">
        <v>584</v>
      </c>
      <c r="D235" s="1" t="s">
        <v>82</v>
      </c>
      <c r="E235" s="1" t="s">
        <v>6</v>
      </c>
      <c r="F235" s="1" t="n">
        <v>2</v>
      </c>
      <c r="G235" s="1" t="s">
        <v>585</v>
      </c>
    </row>
    <row r="236" customFormat="false" ht="12.8" hidden="false" customHeight="false" outlineLevel="0" collapsed="false">
      <c r="A236" s="1" t="s">
        <v>14</v>
      </c>
      <c r="B236" s="1" t="n">
        <v>658309</v>
      </c>
      <c r="C236" s="1" t="s">
        <v>586</v>
      </c>
      <c r="D236" s="1" t="s">
        <v>108</v>
      </c>
      <c r="E236" s="1" t="s">
        <v>418</v>
      </c>
      <c r="F236" s="1" t="n">
        <v>0</v>
      </c>
      <c r="G236" s="1" t="s">
        <v>3</v>
      </c>
    </row>
    <row r="237" customFormat="false" ht="12.8" hidden="false" customHeight="false" outlineLevel="0" collapsed="false">
      <c r="A237" s="1" t="s">
        <v>110</v>
      </c>
      <c r="B237" s="1" t="n">
        <v>82853</v>
      </c>
      <c r="C237" s="1" t="s">
        <v>586</v>
      </c>
      <c r="D237" s="1" t="s">
        <v>587</v>
      </c>
      <c r="E237" s="1" t="s">
        <v>6</v>
      </c>
      <c r="F237" s="1" t="n">
        <v>0</v>
      </c>
      <c r="G237" s="1" t="s">
        <v>3</v>
      </c>
    </row>
    <row r="238" customFormat="false" ht="12.8" hidden="false" customHeight="false" outlineLevel="0" collapsed="false">
      <c r="A238" s="1" t="s">
        <v>14</v>
      </c>
      <c r="B238" s="1" t="n">
        <v>658309</v>
      </c>
      <c r="C238" s="1" t="s">
        <v>588</v>
      </c>
      <c r="D238" s="1" t="s">
        <v>569</v>
      </c>
      <c r="E238" s="1" t="s">
        <v>2</v>
      </c>
      <c r="F238" s="1" t="n">
        <v>0</v>
      </c>
      <c r="G238" s="1" t="s">
        <v>3</v>
      </c>
    </row>
    <row r="239" customFormat="false" ht="12.8" hidden="false" customHeight="false" outlineLevel="0" collapsed="false">
      <c r="A239" s="1" t="s">
        <v>21</v>
      </c>
      <c r="B239" s="1" t="n">
        <v>536043</v>
      </c>
      <c r="C239" s="1" t="s">
        <v>588</v>
      </c>
      <c r="D239" s="1" t="s">
        <v>289</v>
      </c>
      <c r="E239" s="1" t="s">
        <v>6</v>
      </c>
      <c r="F239" s="1" t="n">
        <v>1</v>
      </c>
      <c r="G239" s="1" t="s">
        <v>32</v>
      </c>
    </row>
    <row r="240" customFormat="false" ht="12.8" hidden="false" customHeight="false" outlineLevel="0" collapsed="false">
      <c r="A240" s="1" t="s">
        <v>10</v>
      </c>
      <c r="C240" s="1" t="s">
        <v>588</v>
      </c>
      <c r="E240" s="1" t="s">
        <v>418</v>
      </c>
      <c r="F240" s="1" t="n">
        <v>0</v>
      </c>
      <c r="G240" s="1" t="s">
        <v>3</v>
      </c>
    </row>
    <row r="241" customFormat="false" ht="12.8" hidden="false" customHeight="false" outlineLevel="0" collapsed="false">
      <c r="A241" s="1" t="s">
        <v>21</v>
      </c>
      <c r="B241" s="1" t="n">
        <v>536085</v>
      </c>
      <c r="C241" s="1" t="s">
        <v>588</v>
      </c>
      <c r="D241" s="1" t="s">
        <v>589</v>
      </c>
      <c r="E241" s="1" t="s">
        <v>418</v>
      </c>
      <c r="F241" s="1" t="n">
        <v>0</v>
      </c>
      <c r="G241" s="1" t="s">
        <v>3</v>
      </c>
    </row>
    <row r="242" customFormat="false" ht="12.8" hidden="false" customHeight="false" outlineLevel="0" collapsed="false">
      <c r="A242" s="1" t="s">
        <v>4</v>
      </c>
      <c r="C242" s="1" t="s">
        <v>588</v>
      </c>
      <c r="D242" s="1" t="s">
        <v>458</v>
      </c>
      <c r="E242" s="1" t="s">
        <v>6</v>
      </c>
      <c r="F242" s="1" t="n">
        <v>1</v>
      </c>
      <c r="G242" s="1" t="s">
        <v>83</v>
      </c>
    </row>
    <row r="243" customFormat="false" ht="12.8" hidden="false" customHeight="false" outlineLevel="0" collapsed="false">
      <c r="A243" s="1" t="s">
        <v>10</v>
      </c>
      <c r="B243" s="1" t="n">
        <v>509361</v>
      </c>
      <c r="C243" s="1" t="s">
        <v>588</v>
      </c>
      <c r="D243" s="1" t="s">
        <v>590</v>
      </c>
      <c r="E243" s="1" t="s">
        <v>6</v>
      </c>
      <c r="F243" s="1" t="n">
        <v>0</v>
      </c>
      <c r="G243" s="1" t="s">
        <v>3</v>
      </c>
    </row>
    <row r="244" customFormat="false" ht="12.8" hidden="false" customHeight="false" outlineLevel="0" collapsed="false">
      <c r="A244" s="1" t="s">
        <v>10</v>
      </c>
      <c r="B244" s="1" t="n">
        <v>509363</v>
      </c>
      <c r="C244" s="1" t="s">
        <v>588</v>
      </c>
      <c r="D244" s="1" t="s">
        <v>564</v>
      </c>
      <c r="E244" s="1" t="s">
        <v>6</v>
      </c>
      <c r="F244" s="1" t="n">
        <v>0</v>
      </c>
      <c r="G244" s="1" t="s">
        <v>3</v>
      </c>
    </row>
    <row r="245" customFormat="false" ht="12.8" hidden="false" customHeight="false" outlineLevel="0" collapsed="false">
      <c r="A245" s="1" t="s">
        <v>16</v>
      </c>
      <c r="B245" s="1" t="n">
        <v>466459</v>
      </c>
      <c r="C245" s="1" t="s">
        <v>591</v>
      </c>
      <c r="D245" s="1" t="s">
        <v>266</v>
      </c>
      <c r="E245" s="1" t="s">
        <v>6</v>
      </c>
      <c r="F245" s="1" t="n">
        <v>2</v>
      </c>
      <c r="G245" s="1" t="s">
        <v>137</v>
      </c>
    </row>
    <row r="246" customFormat="false" ht="12.8" hidden="false" customHeight="false" outlineLevel="0" collapsed="false">
      <c r="A246" s="1" t="s">
        <v>21</v>
      </c>
      <c r="B246" s="1" t="n">
        <v>536124</v>
      </c>
      <c r="C246" s="1" t="s">
        <v>591</v>
      </c>
      <c r="D246" s="1" t="s">
        <v>592</v>
      </c>
      <c r="E246" s="1" t="s">
        <v>6</v>
      </c>
      <c r="F246" s="1" t="n">
        <v>1</v>
      </c>
      <c r="G246" s="1" t="s">
        <v>136</v>
      </c>
    </row>
    <row r="247" customFormat="false" ht="12.8" hidden="false" customHeight="false" outlineLevel="0" collapsed="false">
      <c r="A247" s="1" t="s">
        <v>110</v>
      </c>
      <c r="B247" s="1" t="n">
        <v>82724</v>
      </c>
      <c r="C247" s="1" t="s">
        <v>591</v>
      </c>
      <c r="D247" s="1" t="s">
        <v>593</v>
      </c>
      <c r="E247" s="1" t="s">
        <v>6</v>
      </c>
      <c r="F247" s="1" t="n">
        <v>0</v>
      </c>
      <c r="G247" s="1" t="s">
        <v>3</v>
      </c>
    </row>
    <row r="248" customFormat="false" ht="12.8" hidden="false" customHeight="false" outlineLevel="0" collapsed="false">
      <c r="A248" s="1" t="s">
        <v>110</v>
      </c>
      <c r="C248" s="1" t="s">
        <v>591</v>
      </c>
      <c r="D248" s="1" t="s">
        <v>178</v>
      </c>
      <c r="E248" s="1" t="s">
        <v>6</v>
      </c>
      <c r="F248" s="1" t="n">
        <v>1</v>
      </c>
      <c r="G248" s="1" t="s">
        <v>137</v>
      </c>
    </row>
    <row r="249" customFormat="false" ht="12.8" hidden="false" customHeight="false" outlineLevel="0" collapsed="false">
      <c r="A249" s="1" t="s">
        <v>21</v>
      </c>
      <c r="B249" s="1" t="n">
        <v>536150</v>
      </c>
      <c r="C249" s="1" t="s">
        <v>591</v>
      </c>
      <c r="D249" s="1" t="s">
        <v>521</v>
      </c>
      <c r="E249" s="1" t="s">
        <v>6</v>
      </c>
      <c r="F249" s="1" t="n">
        <v>1</v>
      </c>
      <c r="G249" s="1" t="s">
        <v>390</v>
      </c>
    </row>
    <row r="250" customFormat="false" ht="12.8" hidden="false" customHeight="false" outlineLevel="0" collapsed="false">
      <c r="A250" s="1" t="s">
        <v>21</v>
      </c>
      <c r="B250" s="1" t="n">
        <v>536153</v>
      </c>
      <c r="C250" s="1" t="s">
        <v>591</v>
      </c>
      <c r="D250" s="1" t="s">
        <v>314</v>
      </c>
      <c r="E250" s="1" t="s">
        <v>6</v>
      </c>
      <c r="F250" s="1" t="n">
        <v>2</v>
      </c>
      <c r="G250" s="1" t="s">
        <v>137</v>
      </c>
    </row>
    <row r="251" customFormat="false" ht="12.8" hidden="false" customHeight="false" outlineLevel="0" collapsed="false">
      <c r="A251" s="1" t="s">
        <v>8</v>
      </c>
      <c r="B251" s="1" t="n">
        <v>420747</v>
      </c>
      <c r="C251" s="1" t="s">
        <v>591</v>
      </c>
      <c r="D251" s="1" t="s">
        <v>594</v>
      </c>
      <c r="E251" s="1" t="s">
        <v>6</v>
      </c>
      <c r="F251" s="1" t="n">
        <v>1</v>
      </c>
      <c r="G251" s="1" t="s">
        <v>137</v>
      </c>
    </row>
    <row r="252" customFormat="false" ht="12.8" hidden="false" customHeight="false" outlineLevel="0" collapsed="false">
      <c r="A252" s="1" t="s">
        <v>21</v>
      </c>
      <c r="B252" s="1" t="n">
        <v>536159</v>
      </c>
      <c r="C252" s="1" t="s">
        <v>591</v>
      </c>
      <c r="D252" s="1" t="s">
        <v>365</v>
      </c>
      <c r="E252" s="1" t="s">
        <v>6</v>
      </c>
      <c r="F252" s="1" t="n">
        <v>1</v>
      </c>
      <c r="G252" s="1" t="s">
        <v>419</v>
      </c>
    </row>
    <row r="253" customFormat="false" ht="12.8" hidden="false" customHeight="false" outlineLevel="0" collapsed="false">
      <c r="A253" s="1" t="s">
        <v>10</v>
      </c>
      <c r="B253" s="1" t="n">
        <v>509534</v>
      </c>
      <c r="C253" s="1" t="s">
        <v>591</v>
      </c>
      <c r="D253" s="1" t="s">
        <v>595</v>
      </c>
      <c r="E253" s="1" t="s">
        <v>2</v>
      </c>
      <c r="F253" s="1" t="n">
        <v>0</v>
      </c>
      <c r="G253" s="1" t="s">
        <v>3</v>
      </c>
    </row>
    <row r="254" customFormat="false" ht="12.8" hidden="false" customHeight="false" outlineLevel="0" collapsed="false">
      <c r="A254" s="1" t="s">
        <v>16</v>
      </c>
      <c r="B254" s="1" t="n">
        <v>466516</v>
      </c>
      <c r="C254" s="1" t="s">
        <v>591</v>
      </c>
      <c r="D254" s="1" t="s">
        <v>515</v>
      </c>
      <c r="E254" s="1" t="s">
        <v>6</v>
      </c>
      <c r="F254" s="1" t="n">
        <v>1</v>
      </c>
      <c r="G254" s="1" t="s">
        <v>390</v>
      </c>
    </row>
    <row r="255" customFormat="false" ht="12.8" hidden="false" customHeight="false" outlineLevel="0" collapsed="false">
      <c r="A255" s="1" t="s">
        <v>54</v>
      </c>
      <c r="B255" s="1" t="n">
        <v>100290218</v>
      </c>
      <c r="C255" s="1" t="s">
        <v>596</v>
      </c>
      <c r="D255" s="1" t="s">
        <v>178</v>
      </c>
      <c r="E255" s="1" t="s">
        <v>6</v>
      </c>
      <c r="F255" s="1" t="n">
        <v>1</v>
      </c>
      <c r="G255" s="1" t="s">
        <v>390</v>
      </c>
    </row>
    <row r="256" customFormat="false" ht="12.8" hidden="false" customHeight="false" outlineLevel="0" collapsed="false">
      <c r="A256" s="1" t="s">
        <v>8</v>
      </c>
      <c r="B256" s="1" t="n">
        <v>420724</v>
      </c>
      <c r="C256" s="1" t="s">
        <v>596</v>
      </c>
    </row>
    <row r="257" customFormat="false" ht="12.8" hidden="false" customHeight="false" outlineLevel="0" collapsed="false">
      <c r="A257" s="1" t="s">
        <v>8</v>
      </c>
      <c r="B257" s="1" t="n">
        <v>420840</v>
      </c>
      <c r="C257" s="1" t="s">
        <v>596</v>
      </c>
      <c r="D257" s="1" t="s">
        <v>24</v>
      </c>
      <c r="E257" s="1" t="s">
        <v>6</v>
      </c>
      <c r="F257" s="1" t="n">
        <v>0</v>
      </c>
      <c r="G257" s="1" t="s">
        <v>3</v>
      </c>
    </row>
    <row r="258" customFormat="false" ht="12.8" hidden="false" customHeight="false" outlineLevel="0" collapsed="false">
      <c r="A258" s="1" t="s">
        <v>110</v>
      </c>
      <c r="B258" s="1" t="n">
        <v>82859</v>
      </c>
      <c r="C258" s="1" t="s">
        <v>596</v>
      </c>
      <c r="D258" s="1" t="s">
        <v>597</v>
      </c>
      <c r="E258" s="1" t="s">
        <v>6</v>
      </c>
      <c r="F258" s="1" t="n">
        <v>0</v>
      </c>
      <c r="G258" s="1" t="s">
        <v>3</v>
      </c>
    </row>
    <row r="259" customFormat="false" ht="12.8" hidden="false" customHeight="false" outlineLevel="0" collapsed="false">
      <c r="A259" s="1" t="s">
        <v>10</v>
      </c>
      <c r="B259" s="1" t="n">
        <v>509539</v>
      </c>
      <c r="C259" s="1" t="s">
        <v>596</v>
      </c>
      <c r="D259" s="1" t="s">
        <v>108</v>
      </c>
      <c r="E259" s="1" t="s">
        <v>6</v>
      </c>
      <c r="F259" s="1" t="n">
        <v>0</v>
      </c>
      <c r="G259" s="1" t="s">
        <v>3</v>
      </c>
    </row>
    <row r="260" customFormat="false" ht="12.8" hidden="false" customHeight="false" outlineLevel="0" collapsed="false">
      <c r="A260" s="1" t="s">
        <v>16</v>
      </c>
      <c r="C260" s="1" t="s">
        <v>598</v>
      </c>
      <c r="D260" s="1" t="s">
        <v>599</v>
      </c>
      <c r="E260" s="1" t="s">
        <v>2</v>
      </c>
      <c r="F260" s="1" t="n">
        <v>0</v>
      </c>
      <c r="G260" s="1" t="s">
        <v>3</v>
      </c>
    </row>
    <row r="261" customFormat="false" ht="12.8" hidden="false" customHeight="false" outlineLevel="0" collapsed="false">
      <c r="A261" s="1" t="s">
        <v>10</v>
      </c>
      <c r="C261" s="1" t="s">
        <v>598</v>
      </c>
      <c r="D261" s="1" t="s">
        <v>82</v>
      </c>
      <c r="E261" s="1" t="s">
        <v>6</v>
      </c>
      <c r="F261" s="1" t="n">
        <v>1</v>
      </c>
      <c r="G261" s="1" t="s">
        <v>137</v>
      </c>
    </row>
    <row r="262" customFormat="false" ht="12.8" hidden="false" customHeight="false" outlineLevel="0" collapsed="false">
      <c r="A262" s="1" t="s">
        <v>14</v>
      </c>
      <c r="B262" s="1" t="n">
        <v>658380</v>
      </c>
      <c r="C262" s="1" t="s">
        <v>598</v>
      </c>
      <c r="D262" s="1" t="s">
        <v>600</v>
      </c>
      <c r="E262" s="1" t="s">
        <v>2</v>
      </c>
      <c r="F262" s="1" t="n">
        <v>0</v>
      </c>
      <c r="G262" s="1" t="s">
        <v>3</v>
      </c>
    </row>
    <row r="263" customFormat="false" ht="12.8" hidden="false" customHeight="false" outlineLevel="0" collapsed="false">
      <c r="A263" s="1" t="s">
        <v>110</v>
      </c>
      <c r="B263" s="1" t="n">
        <v>82932</v>
      </c>
      <c r="C263" s="1" t="s">
        <v>598</v>
      </c>
      <c r="D263" s="1" t="s">
        <v>601</v>
      </c>
      <c r="E263" s="1" t="s">
        <v>6</v>
      </c>
      <c r="F263" s="1" t="n">
        <v>1</v>
      </c>
      <c r="G263" s="1" t="s">
        <v>32</v>
      </c>
    </row>
    <row r="264" customFormat="false" ht="12.8" hidden="false" customHeight="false" outlineLevel="0" collapsed="false">
      <c r="A264" s="1" t="s">
        <v>14</v>
      </c>
      <c r="B264" s="1" t="n">
        <v>658793</v>
      </c>
      <c r="C264" s="1" t="s">
        <v>598</v>
      </c>
      <c r="D264" s="1" t="s">
        <v>249</v>
      </c>
      <c r="E264" s="1" t="s">
        <v>2</v>
      </c>
      <c r="F264" s="1" t="n">
        <v>0</v>
      </c>
      <c r="G264" s="1" t="s">
        <v>3</v>
      </c>
    </row>
    <row r="265" customFormat="false" ht="12.8" hidden="false" customHeight="false" outlineLevel="0" collapsed="false">
      <c r="A265" s="1" t="s">
        <v>8</v>
      </c>
      <c r="C265" s="1" t="s">
        <v>598</v>
      </c>
      <c r="D265" s="1" t="s">
        <v>458</v>
      </c>
      <c r="E265" s="1" t="s">
        <v>6</v>
      </c>
      <c r="F265" s="1" t="n">
        <v>1</v>
      </c>
      <c r="G265" s="1" t="s">
        <v>419</v>
      </c>
    </row>
    <row r="266" customFormat="false" ht="12.8" hidden="false" customHeight="false" outlineLevel="0" collapsed="false">
      <c r="A266" s="1" t="s">
        <v>10</v>
      </c>
      <c r="B266" s="1" t="n">
        <v>509641</v>
      </c>
      <c r="C266" s="1" t="s">
        <v>598</v>
      </c>
      <c r="D266" s="1" t="s">
        <v>97</v>
      </c>
      <c r="E266" s="1" t="s">
        <v>6</v>
      </c>
      <c r="F266" s="1" t="n">
        <v>3</v>
      </c>
      <c r="G266" s="1" t="s">
        <v>98</v>
      </c>
    </row>
    <row r="267" customFormat="false" ht="12.8" hidden="false" customHeight="false" outlineLevel="0" collapsed="false">
      <c r="A267" s="1" t="s">
        <v>21</v>
      </c>
      <c r="B267" s="1" t="n">
        <v>536440</v>
      </c>
      <c r="C267" s="1" t="s">
        <v>602</v>
      </c>
      <c r="D267" s="1" t="s">
        <v>314</v>
      </c>
      <c r="E267" s="1" t="s">
        <v>6</v>
      </c>
      <c r="F267" s="1" t="n">
        <v>2</v>
      </c>
      <c r="G267" s="1" t="s">
        <v>137</v>
      </c>
    </row>
    <row r="268" customFormat="false" ht="12.8" hidden="false" customHeight="false" outlineLevel="0" collapsed="false">
      <c r="A268" s="1" t="s">
        <v>4</v>
      </c>
      <c r="C268" s="1" t="s">
        <v>603</v>
      </c>
      <c r="D268" s="1" t="s">
        <v>314</v>
      </c>
      <c r="E268" s="1" t="s">
        <v>6</v>
      </c>
      <c r="F268" s="1" t="n">
        <v>2</v>
      </c>
      <c r="G268" s="1" t="s">
        <v>137</v>
      </c>
    </row>
    <row r="269" customFormat="false" ht="12.8" hidden="false" customHeight="false" outlineLevel="0" collapsed="false">
      <c r="A269" s="1" t="s">
        <v>21</v>
      </c>
      <c r="C269" s="1" t="s">
        <v>603</v>
      </c>
      <c r="E269" s="1" t="s">
        <v>6</v>
      </c>
      <c r="F269" s="1" t="n">
        <v>1</v>
      </c>
      <c r="G269" s="1" t="s">
        <v>535</v>
      </c>
    </row>
    <row r="270" customFormat="false" ht="12.8" hidden="false" customHeight="false" outlineLevel="0" collapsed="false">
      <c r="A270" s="1" t="s">
        <v>8</v>
      </c>
      <c r="C270" s="1" t="s">
        <v>603</v>
      </c>
      <c r="D270" s="1" t="s">
        <v>365</v>
      </c>
      <c r="E270" s="1" t="s">
        <v>2</v>
      </c>
      <c r="F270" s="1" t="n">
        <v>0</v>
      </c>
      <c r="G270" s="1" t="s">
        <v>3</v>
      </c>
    </row>
    <row r="271" customFormat="false" ht="12.8" hidden="false" customHeight="false" outlineLevel="0" collapsed="false">
      <c r="A271" s="1" t="s">
        <v>21</v>
      </c>
      <c r="C271" s="1" t="s">
        <v>603</v>
      </c>
      <c r="D271" s="1" t="s">
        <v>361</v>
      </c>
      <c r="E271" s="1" t="s">
        <v>6</v>
      </c>
      <c r="F271" s="1" t="n">
        <v>0</v>
      </c>
      <c r="G271" s="1" t="s">
        <v>3</v>
      </c>
    </row>
    <row r="272" customFormat="false" ht="12.8" hidden="false" customHeight="false" outlineLevel="0" collapsed="false">
      <c r="A272" s="1" t="s">
        <v>8</v>
      </c>
      <c r="B272" s="1" t="n">
        <v>420979</v>
      </c>
      <c r="C272" s="1" t="s">
        <v>603</v>
      </c>
      <c r="D272" s="1" t="s">
        <v>604</v>
      </c>
      <c r="E272" s="1" t="s">
        <v>6</v>
      </c>
      <c r="F272" s="1" t="n">
        <v>2</v>
      </c>
      <c r="G272" s="1" t="s">
        <v>137</v>
      </c>
    </row>
    <row r="273" customFormat="false" ht="12.8" hidden="false" customHeight="false" outlineLevel="0" collapsed="false">
      <c r="A273" s="1" t="s">
        <v>16</v>
      </c>
      <c r="B273" s="1" t="n">
        <v>467014</v>
      </c>
      <c r="C273" s="1" t="s">
        <v>603</v>
      </c>
      <c r="D273" s="1" t="s">
        <v>200</v>
      </c>
      <c r="E273" s="1" t="s">
        <v>2</v>
      </c>
      <c r="F273" s="1" t="n">
        <v>0</v>
      </c>
      <c r="G273" s="1" t="s">
        <v>3</v>
      </c>
    </row>
    <row r="274" customFormat="false" ht="12.8" hidden="false" customHeight="false" outlineLevel="0" collapsed="false">
      <c r="A274" s="1" t="s">
        <v>21</v>
      </c>
      <c r="B274" s="1" t="n">
        <v>536564</v>
      </c>
      <c r="C274" s="1" t="s">
        <v>605</v>
      </c>
      <c r="D274" s="1" t="s">
        <v>108</v>
      </c>
      <c r="E274" s="1" t="s">
        <v>2</v>
      </c>
      <c r="F274" s="1" t="n">
        <v>0</v>
      </c>
      <c r="G274" s="1" t="s">
        <v>3</v>
      </c>
    </row>
    <row r="275" customFormat="false" ht="12.8" hidden="false" customHeight="false" outlineLevel="0" collapsed="false">
      <c r="A275" s="1" t="s">
        <v>21</v>
      </c>
      <c r="B275" s="1" t="n">
        <v>536601</v>
      </c>
      <c r="C275" s="1" t="s">
        <v>606</v>
      </c>
      <c r="D275" s="1" t="s">
        <v>385</v>
      </c>
      <c r="E275" s="1" t="s">
        <v>6</v>
      </c>
      <c r="F275" s="1" t="n">
        <v>1</v>
      </c>
      <c r="G275" s="1" t="s">
        <v>137</v>
      </c>
    </row>
    <row r="276" customFormat="false" ht="12.8" hidden="false" customHeight="false" outlineLevel="0" collapsed="false">
      <c r="A276" s="1" t="s">
        <v>10</v>
      </c>
      <c r="B276" s="1" t="n">
        <v>509822</v>
      </c>
      <c r="C276" s="1" t="s">
        <v>606</v>
      </c>
      <c r="D276" s="1" t="s">
        <v>607</v>
      </c>
      <c r="E276" s="1" t="s">
        <v>2</v>
      </c>
      <c r="F276" s="1" t="n">
        <v>0</v>
      </c>
      <c r="G276" s="1" t="s">
        <v>3</v>
      </c>
    </row>
    <row r="277" customFormat="false" ht="12.8" hidden="false" customHeight="false" outlineLevel="0" collapsed="false">
      <c r="A277" s="1" t="s">
        <v>21</v>
      </c>
      <c r="B277" s="1" t="n">
        <v>536620</v>
      </c>
      <c r="C277" s="1" t="s">
        <v>606</v>
      </c>
      <c r="D277" s="1" t="s">
        <v>608</v>
      </c>
      <c r="E277" s="1" t="s">
        <v>418</v>
      </c>
      <c r="F277" s="1" t="n">
        <v>0</v>
      </c>
      <c r="G277" s="1" t="s">
        <v>3</v>
      </c>
    </row>
    <row r="278" customFormat="false" ht="12.8" hidden="false" customHeight="false" outlineLevel="0" collapsed="false">
      <c r="A278" s="1" t="s">
        <v>21</v>
      </c>
      <c r="B278" s="1" t="n">
        <v>536677</v>
      </c>
      <c r="C278" s="1" t="s">
        <v>609</v>
      </c>
      <c r="D278" s="1" t="s">
        <v>610</v>
      </c>
      <c r="E278" s="1" t="s">
        <v>6</v>
      </c>
      <c r="F278" s="1" t="n">
        <v>1</v>
      </c>
      <c r="G278" s="1" t="s">
        <v>137</v>
      </c>
    </row>
    <row r="279" customFormat="false" ht="12.8" hidden="false" customHeight="false" outlineLevel="0" collapsed="false">
      <c r="A279" s="1" t="s">
        <v>16</v>
      </c>
      <c r="B279" s="1" t="n">
        <v>467272</v>
      </c>
      <c r="C279" s="1" t="s">
        <v>609</v>
      </c>
      <c r="D279" s="1" t="s">
        <v>397</v>
      </c>
      <c r="E279" s="1" t="s">
        <v>2</v>
      </c>
      <c r="F279" s="1" t="n">
        <v>0</v>
      </c>
      <c r="G279" s="1" t="s">
        <v>3</v>
      </c>
    </row>
    <row r="280" customFormat="false" ht="12.8" hidden="false" customHeight="false" outlineLevel="0" collapsed="false">
      <c r="A280" s="1" t="s">
        <v>110</v>
      </c>
      <c r="B280" s="1" t="n">
        <v>8311150</v>
      </c>
      <c r="C280" s="1" t="s">
        <v>611</v>
      </c>
      <c r="D280" s="1" t="s">
        <v>193</v>
      </c>
      <c r="E280" s="1" t="s">
        <v>2</v>
      </c>
      <c r="F280" s="1" t="n">
        <v>0</v>
      </c>
      <c r="G280" s="1" t="s">
        <v>3</v>
      </c>
    </row>
    <row r="281" customFormat="false" ht="12.8" hidden="false" customHeight="false" outlineLevel="0" collapsed="false">
      <c r="A281" s="1" t="s">
        <v>21</v>
      </c>
      <c r="B281" s="1" t="n">
        <v>536854</v>
      </c>
      <c r="C281" s="1" t="s">
        <v>612</v>
      </c>
      <c r="D281" s="1" t="s">
        <v>613</v>
      </c>
      <c r="E281" s="1" t="s">
        <v>6</v>
      </c>
      <c r="F281" s="1" t="n">
        <v>1</v>
      </c>
      <c r="G281" s="1" t="s">
        <v>137</v>
      </c>
    </row>
    <row r="282" customFormat="false" ht="12.8" hidden="false" customHeight="false" outlineLevel="0" collapsed="false">
      <c r="A282" s="1" t="s">
        <v>4</v>
      </c>
      <c r="C282" s="1" t="s">
        <v>612</v>
      </c>
      <c r="D282" s="1" t="s">
        <v>614</v>
      </c>
      <c r="E282" s="1" t="s">
        <v>6</v>
      </c>
      <c r="F282" s="1" t="n">
        <v>1</v>
      </c>
      <c r="G282" s="1" t="s">
        <v>419</v>
      </c>
    </row>
    <row r="283" customFormat="false" ht="12.8" hidden="false" customHeight="false" outlineLevel="0" collapsed="false">
      <c r="A283" s="1" t="s">
        <v>14</v>
      </c>
      <c r="B283" s="1" t="n">
        <v>659494</v>
      </c>
      <c r="C283" s="1" t="s">
        <v>615</v>
      </c>
      <c r="E283" s="1" t="s">
        <v>6</v>
      </c>
      <c r="F283" s="1" t="n">
        <v>1</v>
      </c>
      <c r="G283" s="1" t="s">
        <v>137</v>
      </c>
    </row>
    <row r="284" customFormat="false" ht="12.8" hidden="false" customHeight="false" outlineLevel="0" collapsed="false">
      <c r="A284" s="1" t="s">
        <v>21</v>
      </c>
      <c r="B284" s="1" t="n">
        <v>537008</v>
      </c>
      <c r="C284" s="1" t="s">
        <v>616</v>
      </c>
      <c r="D284" s="1" t="s">
        <v>314</v>
      </c>
      <c r="E284" s="1" t="s">
        <v>6</v>
      </c>
      <c r="F284" s="1" t="n">
        <v>1</v>
      </c>
      <c r="G284" s="1" t="s">
        <v>137</v>
      </c>
    </row>
    <row r="285" customFormat="false" ht="12.8" hidden="false" customHeight="false" outlineLevel="0" collapsed="false">
      <c r="A285" s="1" t="s">
        <v>14</v>
      </c>
      <c r="B285" s="1" t="n">
        <v>659589</v>
      </c>
      <c r="C285" s="1" t="s">
        <v>616</v>
      </c>
      <c r="D285" s="1" t="s">
        <v>581</v>
      </c>
      <c r="E285" s="1" t="s">
        <v>2</v>
      </c>
      <c r="F285" s="1" t="n">
        <v>0</v>
      </c>
      <c r="G285" s="1" t="s">
        <v>3</v>
      </c>
    </row>
    <row r="286" customFormat="false" ht="12.8" hidden="false" customHeight="false" outlineLevel="0" collapsed="false">
      <c r="A286" s="1" t="s">
        <v>21</v>
      </c>
      <c r="B286" s="1" t="n">
        <v>537054</v>
      </c>
      <c r="C286" s="1" t="s">
        <v>617</v>
      </c>
      <c r="D286" s="1" t="s">
        <v>618</v>
      </c>
      <c r="E286" s="1" t="s">
        <v>6</v>
      </c>
      <c r="F286" s="1" t="n">
        <v>1</v>
      </c>
      <c r="G286" s="1" t="s">
        <v>137</v>
      </c>
    </row>
    <row r="287" customFormat="false" ht="12.8" hidden="false" customHeight="false" outlineLevel="0" collapsed="false">
      <c r="A287" s="1" t="s">
        <v>16</v>
      </c>
      <c r="B287" s="1" t="n">
        <v>467744</v>
      </c>
      <c r="C287" s="1" t="s">
        <v>617</v>
      </c>
      <c r="D287" s="1" t="s">
        <v>619</v>
      </c>
      <c r="E287" s="1" t="s">
        <v>418</v>
      </c>
      <c r="F287" s="1" t="n">
        <v>1</v>
      </c>
      <c r="G287" s="1" t="s">
        <v>32</v>
      </c>
    </row>
    <row r="288" customFormat="false" ht="12.8" hidden="false" customHeight="false" outlineLevel="0" collapsed="false">
      <c r="A288" s="1" t="s">
        <v>0</v>
      </c>
      <c r="B288" s="1" t="n">
        <v>478466</v>
      </c>
      <c r="C288" s="1" t="s">
        <v>617</v>
      </c>
      <c r="D288" s="1" t="s">
        <v>620</v>
      </c>
      <c r="E288" s="1" t="s">
        <v>418</v>
      </c>
      <c r="F288" s="1" t="n">
        <v>0</v>
      </c>
      <c r="G288" s="1" t="s">
        <v>3</v>
      </c>
    </row>
    <row r="289" customFormat="false" ht="12.8" hidden="false" customHeight="false" outlineLevel="0" collapsed="false">
      <c r="A289" s="1" t="s">
        <v>16</v>
      </c>
      <c r="B289" s="1" t="n">
        <v>467971</v>
      </c>
      <c r="C289" s="1" t="s">
        <v>621</v>
      </c>
      <c r="D289" s="1" t="s">
        <v>200</v>
      </c>
      <c r="E289" s="1" t="s">
        <v>2</v>
      </c>
      <c r="F289" s="1" t="n">
        <v>0</v>
      </c>
      <c r="G289" s="1" t="s">
        <v>3</v>
      </c>
    </row>
    <row r="290" customFormat="false" ht="12.8" hidden="false" customHeight="false" outlineLevel="0" collapsed="false">
      <c r="A290" s="1" t="s">
        <v>21</v>
      </c>
      <c r="B290" s="1" t="n">
        <v>537246</v>
      </c>
      <c r="C290" s="1" t="s">
        <v>622</v>
      </c>
      <c r="D290" s="1" t="s">
        <v>623</v>
      </c>
      <c r="E290" s="1" t="s">
        <v>6</v>
      </c>
      <c r="F290" s="1" t="n">
        <v>1</v>
      </c>
      <c r="G290" s="1" t="s">
        <v>137</v>
      </c>
    </row>
    <row r="291" customFormat="false" ht="12.8" hidden="false" customHeight="false" outlineLevel="0" collapsed="false">
      <c r="A291" s="1" t="s">
        <v>21</v>
      </c>
      <c r="B291" s="1" t="n">
        <v>537263</v>
      </c>
      <c r="C291" s="1" t="s">
        <v>622</v>
      </c>
      <c r="D291" s="1" t="s">
        <v>569</v>
      </c>
      <c r="E291" s="1" t="s">
        <v>6</v>
      </c>
      <c r="F291" s="1" t="n">
        <v>1</v>
      </c>
      <c r="G291" s="1" t="s">
        <v>136</v>
      </c>
    </row>
    <row r="292" customFormat="false" ht="12.8" hidden="false" customHeight="false" outlineLevel="0" collapsed="false">
      <c r="A292" s="1" t="s">
        <v>4</v>
      </c>
      <c r="B292" s="1" t="n">
        <v>431325</v>
      </c>
      <c r="C292" s="1" t="s">
        <v>624</v>
      </c>
      <c r="D292" s="1" t="s">
        <v>182</v>
      </c>
      <c r="E292" s="1" t="s">
        <v>6</v>
      </c>
      <c r="F292" s="1" t="n">
        <v>2</v>
      </c>
      <c r="G292" s="1" t="s">
        <v>137</v>
      </c>
    </row>
    <row r="293" customFormat="false" ht="12.8" hidden="false" customHeight="false" outlineLevel="0" collapsed="false">
      <c r="A293" s="1" t="s">
        <v>21</v>
      </c>
      <c r="B293" s="1" t="n">
        <v>536356</v>
      </c>
      <c r="C293" s="1" t="s">
        <v>624</v>
      </c>
      <c r="D293" s="1" t="s">
        <v>96</v>
      </c>
      <c r="E293" s="1" t="s">
        <v>6</v>
      </c>
      <c r="F293" s="1" t="n">
        <v>1</v>
      </c>
      <c r="G293" s="1" t="s">
        <v>625</v>
      </c>
    </row>
    <row r="294" customFormat="false" ht="12.8" hidden="false" customHeight="false" outlineLevel="0" collapsed="false">
      <c r="A294" s="1" t="s">
        <v>16</v>
      </c>
      <c r="B294" s="1" t="n">
        <v>537465</v>
      </c>
      <c r="C294" s="1" t="s">
        <v>626</v>
      </c>
      <c r="D294" s="1" t="s">
        <v>627</v>
      </c>
      <c r="E294" s="1" t="s">
        <v>6</v>
      </c>
      <c r="F294" s="1" t="n">
        <v>1</v>
      </c>
      <c r="G294" s="1" t="s">
        <v>535</v>
      </c>
    </row>
    <row r="295" customFormat="false" ht="12.8" hidden="false" customHeight="false" outlineLevel="0" collapsed="false">
      <c r="A295" s="1" t="s">
        <v>16</v>
      </c>
      <c r="B295" s="1" t="n">
        <v>468329</v>
      </c>
      <c r="C295" s="1" t="s">
        <v>626</v>
      </c>
      <c r="D295" s="1" t="s">
        <v>41</v>
      </c>
      <c r="E295" s="1" t="s">
        <v>6</v>
      </c>
      <c r="F295" s="1" t="n">
        <v>1</v>
      </c>
      <c r="G295" s="1" t="s">
        <v>137</v>
      </c>
    </row>
    <row r="296" customFormat="false" ht="12.8" hidden="false" customHeight="false" outlineLevel="0" collapsed="false">
      <c r="A296" s="1" t="s">
        <v>16</v>
      </c>
      <c r="B296" s="1" t="n">
        <v>468377</v>
      </c>
      <c r="C296" s="1" t="s">
        <v>628</v>
      </c>
      <c r="D296" s="1" t="s">
        <v>623</v>
      </c>
      <c r="E296" s="1" t="s">
        <v>6</v>
      </c>
      <c r="F296" s="1" t="n">
        <v>1</v>
      </c>
      <c r="G296" s="1" t="s">
        <v>535</v>
      </c>
    </row>
    <row r="297" customFormat="false" ht="12.8" hidden="false" customHeight="false" outlineLevel="0" collapsed="false">
      <c r="A297" s="1" t="s">
        <v>4</v>
      </c>
      <c r="B297" s="1" t="n">
        <v>431426</v>
      </c>
      <c r="C297" s="1" t="s">
        <v>628</v>
      </c>
      <c r="D297" s="1" t="s">
        <v>275</v>
      </c>
      <c r="E297" s="1" t="s">
        <v>2</v>
      </c>
      <c r="F297" s="1" t="n">
        <v>0</v>
      </c>
      <c r="G297" s="1" t="s">
        <v>3</v>
      </c>
    </row>
    <row r="298" customFormat="false" ht="12.8" hidden="false" customHeight="false" outlineLevel="0" collapsed="false">
      <c r="A298" s="1" t="s">
        <v>14</v>
      </c>
      <c r="B298" s="1" t="n">
        <v>660357</v>
      </c>
      <c r="C298" s="1" t="s">
        <v>629</v>
      </c>
      <c r="D298" s="1" t="s">
        <v>513</v>
      </c>
      <c r="E298" s="1" t="s">
        <v>2</v>
      </c>
      <c r="F298" s="1" t="n">
        <v>0</v>
      </c>
      <c r="G298" s="1" t="s">
        <v>3</v>
      </c>
    </row>
    <row r="299" customFormat="false" ht="12.8" hidden="false" customHeight="false" outlineLevel="0" collapsed="false">
      <c r="A299" s="1" t="s">
        <v>16</v>
      </c>
      <c r="B299" s="1" t="n">
        <v>468779</v>
      </c>
      <c r="C299" s="1" t="s">
        <v>630</v>
      </c>
      <c r="D299" s="1" t="s">
        <v>236</v>
      </c>
      <c r="E299" s="1" t="s">
        <v>2</v>
      </c>
      <c r="F299" s="1" t="n">
        <v>0</v>
      </c>
      <c r="G299" s="1" t="s">
        <v>3</v>
      </c>
    </row>
    <row r="300" customFormat="false" ht="12.8" hidden="false" customHeight="false" outlineLevel="0" collapsed="false">
      <c r="A300" s="1" t="s">
        <v>16</v>
      </c>
      <c r="C300" s="1" t="s">
        <v>631</v>
      </c>
      <c r="D300" s="1" t="s">
        <v>632</v>
      </c>
      <c r="E300" s="1" t="s">
        <v>2</v>
      </c>
      <c r="F300" s="1" t="n">
        <v>0</v>
      </c>
      <c r="G300" s="1" t="s">
        <v>3</v>
      </c>
    </row>
    <row r="301" customFormat="false" ht="12.8" hidden="false" customHeight="false" outlineLevel="0" collapsed="false">
      <c r="A301" s="1" t="s">
        <v>4</v>
      </c>
      <c r="C301" s="1" t="s">
        <v>633</v>
      </c>
      <c r="D301" s="1" t="s">
        <v>314</v>
      </c>
      <c r="E301" s="1" t="s">
        <v>2</v>
      </c>
      <c r="F301" s="1" t="n">
        <v>0</v>
      </c>
      <c r="G301" s="1" t="s">
        <v>634</v>
      </c>
    </row>
    <row r="302" customFormat="false" ht="12.8" hidden="false" customHeight="false" outlineLevel="0" collapsed="false">
      <c r="A302" s="1" t="s">
        <v>16</v>
      </c>
      <c r="B302" s="1" t="n">
        <v>470777</v>
      </c>
      <c r="C302" s="2" t="s">
        <v>635</v>
      </c>
      <c r="D302" s="1" t="s">
        <v>636</v>
      </c>
      <c r="E302" s="1" t="s">
        <v>418</v>
      </c>
      <c r="F302" s="1" t="n">
        <v>1</v>
      </c>
    </row>
    <row r="303" customFormat="false" ht="12.8" hidden="false" customHeight="false" outlineLevel="0" collapsed="false">
      <c r="A303" s="1" t="s">
        <v>16</v>
      </c>
      <c r="B303" s="1" t="n">
        <v>470865</v>
      </c>
      <c r="C303" s="1" t="s">
        <v>637</v>
      </c>
      <c r="D303" s="1" t="s">
        <v>269</v>
      </c>
      <c r="E303" s="1" t="s">
        <v>2</v>
      </c>
      <c r="F303" s="1" t="n">
        <v>0</v>
      </c>
      <c r="G303" s="1" t="s">
        <v>3</v>
      </c>
    </row>
    <row r="304" customFormat="false" ht="12.8" hidden="false" customHeight="false" outlineLevel="0" collapsed="false">
      <c r="A304" s="1" t="s">
        <v>21</v>
      </c>
      <c r="B304" s="1" t="n">
        <v>539346</v>
      </c>
      <c r="C304" s="1" t="s">
        <v>638</v>
      </c>
      <c r="D304" s="1" t="s">
        <v>193</v>
      </c>
      <c r="E304" s="1" t="s">
        <v>2</v>
      </c>
      <c r="F304" s="1" t="n">
        <v>0</v>
      </c>
      <c r="G304" s="1" t="s">
        <v>3</v>
      </c>
    </row>
    <row r="305" customFormat="false" ht="12.8" hidden="false" customHeight="false" outlineLevel="0" collapsed="false">
      <c r="A305" s="1" t="s">
        <v>16</v>
      </c>
      <c r="B305" s="1" t="n">
        <v>470985</v>
      </c>
      <c r="C305" s="1" t="s">
        <v>638</v>
      </c>
      <c r="D305" s="1" t="s">
        <v>639</v>
      </c>
      <c r="E305" s="1" t="s">
        <v>6</v>
      </c>
      <c r="F305" s="1" t="n">
        <v>0</v>
      </c>
      <c r="G305" s="1" t="s">
        <v>3</v>
      </c>
    </row>
    <row r="306" customFormat="false" ht="12.8" hidden="false" customHeight="false" outlineLevel="0" collapsed="false">
      <c r="A306" s="1" t="s">
        <v>8</v>
      </c>
      <c r="B306" s="1" t="n">
        <v>422816</v>
      </c>
      <c r="C306" s="1" t="s">
        <v>640</v>
      </c>
      <c r="D306" s="1" t="s">
        <v>641</v>
      </c>
      <c r="E306" s="1" t="s">
        <v>2</v>
      </c>
      <c r="F306" s="1" t="n">
        <v>0</v>
      </c>
      <c r="G306" s="1" t="s">
        <v>3</v>
      </c>
    </row>
    <row r="307" customFormat="false" ht="12.8" hidden="false" customHeight="false" outlineLevel="0" collapsed="false">
      <c r="A307" s="1" t="s">
        <v>8</v>
      </c>
      <c r="C307" s="1" t="s">
        <v>642</v>
      </c>
      <c r="D307" s="1" t="s">
        <v>643</v>
      </c>
      <c r="E307" s="1" t="s">
        <v>2</v>
      </c>
      <c r="F307" s="1" t="n">
        <v>0</v>
      </c>
      <c r="G307" s="1" t="s">
        <v>3</v>
      </c>
    </row>
    <row r="309" customFormat="false" ht="12.8" hidden="false" customHeight="false" outlineLevel="0" collapsed="false">
      <c r="A309" s="1" t="s">
        <v>110</v>
      </c>
      <c r="B309" s="1" t="n">
        <v>84620</v>
      </c>
      <c r="C309" s="1" t="s">
        <v>644</v>
      </c>
      <c r="D309" s="1" t="s">
        <v>645</v>
      </c>
      <c r="E309" s="1" t="s">
        <v>2</v>
      </c>
      <c r="F309" s="1" t="n">
        <v>0</v>
      </c>
      <c r="G309" s="1" t="s">
        <v>3</v>
      </c>
    </row>
    <row r="310" customFormat="false" ht="12.8" hidden="false" customHeight="false" outlineLevel="0" collapsed="false">
      <c r="A310" s="1" t="s">
        <v>16</v>
      </c>
      <c r="B310" s="1" t="n">
        <v>472897</v>
      </c>
      <c r="C310" s="1" t="s">
        <v>646</v>
      </c>
      <c r="D310" s="1" t="s">
        <v>647</v>
      </c>
      <c r="E310" s="1" t="s">
        <v>6</v>
      </c>
      <c r="F310" s="1" t="n">
        <v>1</v>
      </c>
      <c r="G310" s="1" t="s">
        <v>648</v>
      </c>
    </row>
    <row r="311" customFormat="false" ht="12.8" hidden="false" customHeight="false" outlineLevel="0" collapsed="false">
      <c r="A311" s="1" t="s">
        <v>16</v>
      </c>
      <c r="B311" s="1" t="n">
        <v>461336</v>
      </c>
      <c r="C311" s="1" t="s">
        <v>649</v>
      </c>
      <c r="D311" s="1" t="s">
        <v>650</v>
      </c>
      <c r="E311" s="1" t="s">
        <v>6</v>
      </c>
      <c r="F311" s="1" t="n">
        <v>1</v>
      </c>
      <c r="G311" s="1" t="s">
        <v>651</v>
      </c>
    </row>
    <row r="312" customFormat="false" ht="12.8" hidden="false" customHeight="false" outlineLevel="0" collapsed="false">
      <c r="A312" s="1" t="s">
        <v>14</v>
      </c>
      <c r="B312" s="1" t="n">
        <v>664815</v>
      </c>
      <c r="C312" s="1" t="s">
        <v>649</v>
      </c>
      <c r="D312" s="1" t="s">
        <v>652</v>
      </c>
      <c r="E312" s="1" t="s">
        <v>2</v>
      </c>
      <c r="F312" s="1" t="n">
        <v>0</v>
      </c>
      <c r="G312" s="1" t="s">
        <v>3</v>
      </c>
    </row>
    <row r="313" customFormat="false" ht="12.8" hidden="false" customHeight="false" outlineLevel="0" collapsed="false">
      <c r="A313" s="1" t="s">
        <v>14</v>
      </c>
      <c r="B313" s="1" t="n">
        <v>664829</v>
      </c>
      <c r="C313" s="1" t="s">
        <v>649</v>
      </c>
      <c r="D313" s="1" t="s">
        <v>391</v>
      </c>
      <c r="E313" s="1" t="s">
        <v>2</v>
      </c>
      <c r="F313" s="1" t="n">
        <v>0</v>
      </c>
      <c r="G313" s="1" t="s">
        <v>3</v>
      </c>
    </row>
    <row r="314" customFormat="false" ht="12.8" hidden="false" customHeight="false" outlineLevel="0" collapsed="false">
      <c r="A314" s="1" t="s">
        <v>14</v>
      </c>
      <c r="B314" s="1" t="n">
        <v>665251</v>
      </c>
      <c r="C314" s="1" t="s">
        <v>653</v>
      </c>
      <c r="D314" s="1" t="s">
        <v>654</v>
      </c>
      <c r="E314" s="1" t="s">
        <v>2</v>
      </c>
      <c r="F314" s="1" t="n">
        <v>0</v>
      </c>
      <c r="G314" s="1" t="s">
        <v>3</v>
      </c>
    </row>
    <row r="315" customFormat="false" ht="12.8" hidden="false" customHeight="false" outlineLevel="0" collapsed="false">
      <c r="A315" s="1" t="s">
        <v>16</v>
      </c>
      <c r="B315" s="1" t="n">
        <v>474505</v>
      </c>
      <c r="C315" s="1" t="s">
        <v>655</v>
      </c>
      <c r="D315" s="1" t="s">
        <v>203</v>
      </c>
      <c r="E315" s="1" t="s">
        <v>2</v>
      </c>
      <c r="F315" s="1" t="n">
        <v>0</v>
      </c>
      <c r="G315" s="1" t="s">
        <v>3</v>
      </c>
    </row>
    <row r="316" customFormat="false" ht="12.8" hidden="false" customHeight="false" outlineLevel="0" collapsed="false">
      <c r="A316" s="1" t="s">
        <v>4</v>
      </c>
      <c r="C316" s="1" t="s">
        <v>656</v>
      </c>
      <c r="D316" s="1" t="s">
        <v>269</v>
      </c>
      <c r="E316" s="1" t="s">
        <v>2</v>
      </c>
      <c r="F316" s="1" t="n">
        <v>0</v>
      </c>
      <c r="G316" s="1" t="s">
        <v>3</v>
      </c>
    </row>
    <row r="317" customFormat="false" ht="12.8" hidden="false" customHeight="false" outlineLevel="0" collapsed="false">
      <c r="A317" s="1" t="s">
        <v>16</v>
      </c>
      <c r="B317" s="1" t="n">
        <v>475506</v>
      </c>
      <c r="C317" s="1" t="s">
        <v>657</v>
      </c>
      <c r="D317" s="1" t="s">
        <v>658</v>
      </c>
      <c r="E317" s="1" t="s">
        <v>6</v>
      </c>
      <c r="F317" s="1" t="n">
        <v>0</v>
      </c>
      <c r="G317" s="1" t="s">
        <v>3</v>
      </c>
    </row>
    <row r="318" customFormat="false" ht="12.8" hidden="false" customHeight="false" outlineLevel="0" collapsed="false">
      <c r="A318" s="1" t="s">
        <v>110</v>
      </c>
      <c r="C318" s="1" t="s">
        <v>659</v>
      </c>
      <c r="D318" s="1" t="s">
        <v>361</v>
      </c>
      <c r="E318" s="1" t="s">
        <v>2</v>
      </c>
      <c r="F318" s="1" t="n">
        <v>0</v>
      </c>
      <c r="G318" s="1" t="s">
        <v>3</v>
      </c>
    </row>
    <row r="319" customFormat="false" ht="12.8" hidden="false" customHeight="false" outlineLevel="0" collapsed="false">
      <c r="A319" s="1" t="s">
        <v>54</v>
      </c>
      <c r="C319" s="1" t="s">
        <v>660</v>
      </c>
      <c r="D319" s="1" t="s">
        <v>661</v>
      </c>
      <c r="E319" s="1" t="s">
        <v>83</v>
      </c>
      <c r="F319" s="1" t="n">
        <v>0</v>
      </c>
      <c r="G319" s="1" t="s">
        <v>3</v>
      </c>
    </row>
    <row r="320" customFormat="false" ht="12.8" hidden="false" customHeight="false" outlineLevel="0" collapsed="false">
      <c r="A320" s="1" t="s">
        <v>16</v>
      </c>
      <c r="B320" s="1" t="n">
        <v>477903</v>
      </c>
      <c r="C320" s="1" t="s">
        <v>662</v>
      </c>
      <c r="D320" s="1" t="s">
        <v>193</v>
      </c>
      <c r="E320" s="1" t="s">
        <v>2</v>
      </c>
      <c r="F320" s="1" t="n">
        <v>0</v>
      </c>
      <c r="G320" s="1" t="s">
        <v>3</v>
      </c>
    </row>
    <row r="321" customFormat="false" ht="12.8" hidden="false" customHeight="false" outlineLevel="0" collapsed="false">
      <c r="A321" s="1" t="s">
        <v>54</v>
      </c>
      <c r="C321" s="1" t="s">
        <v>663</v>
      </c>
      <c r="D321" s="1" t="s">
        <v>664</v>
      </c>
      <c r="E321" s="1" t="s">
        <v>2</v>
      </c>
      <c r="F321" s="1" t="n">
        <v>1</v>
      </c>
      <c r="G321" s="1" t="s">
        <v>137</v>
      </c>
    </row>
    <row r="322" customFormat="false" ht="12.8" hidden="false" customHeight="false" outlineLevel="0" collapsed="false">
      <c r="A322" s="1" t="s">
        <v>8</v>
      </c>
      <c r="B322" s="1" t="n">
        <v>434953</v>
      </c>
      <c r="C322" s="1" t="s">
        <v>665</v>
      </c>
      <c r="D322" s="1" t="s">
        <v>666</v>
      </c>
      <c r="E322" s="1" t="s">
        <v>418</v>
      </c>
      <c r="F322" s="1" t="n">
        <v>0</v>
      </c>
      <c r="G322" s="1" t="s">
        <v>3</v>
      </c>
    </row>
    <row r="323" customFormat="false" ht="12.8" hidden="false" customHeight="false" outlineLevel="0" collapsed="false">
      <c r="A323" s="1" t="s">
        <v>14</v>
      </c>
      <c r="B323" s="1" t="n">
        <v>670050</v>
      </c>
      <c r="C323" s="1" t="s">
        <v>667</v>
      </c>
      <c r="D323" s="1" t="s">
        <v>387</v>
      </c>
      <c r="E323" s="1" t="s">
        <v>2</v>
      </c>
      <c r="F323" s="1" t="n">
        <v>0</v>
      </c>
      <c r="G323" s="1" t="s">
        <v>3</v>
      </c>
    </row>
    <row r="324" customFormat="false" ht="12.8" hidden="false" customHeight="false" outlineLevel="0" collapsed="false">
      <c r="A324" s="1" t="s">
        <v>8</v>
      </c>
      <c r="B324" s="1" t="n">
        <v>426792</v>
      </c>
      <c r="C324" s="1" t="s">
        <v>668</v>
      </c>
      <c r="D324" s="1" t="s">
        <v>669</v>
      </c>
      <c r="E324" s="1" t="s">
        <v>6</v>
      </c>
      <c r="F324" s="1" t="n">
        <v>0</v>
      </c>
      <c r="G324" s="1" t="s">
        <v>3</v>
      </c>
    </row>
    <row r="325" customFormat="false" ht="12.8" hidden="false" customHeight="false" outlineLevel="0" collapsed="false">
      <c r="A325" s="1" t="s">
        <v>8</v>
      </c>
      <c r="B325" s="1" t="n">
        <v>427066</v>
      </c>
      <c r="C325" s="1" t="s">
        <v>670</v>
      </c>
      <c r="D325" s="1" t="s">
        <v>198</v>
      </c>
      <c r="E325" s="1" t="s">
        <v>2</v>
      </c>
      <c r="F325" s="1" t="n">
        <v>0</v>
      </c>
      <c r="G325" s="1" t="s">
        <v>3</v>
      </c>
    </row>
    <row r="326" customFormat="false" ht="12.8" hidden="false" customHeight="false" outlineLevel="0" collapsed="false">
      <c r="A326" s="1" t="s">
        <v>21</v>
      </c>
      <c r="B326" s="1" t="n">
        <v>547042</v>
      </c>
      <c r="C326" s="1" t="s">
        <v>671</v>
      </c>
      <c r="D326" s="1" t="s">
        <v>348</v>
      </c>
      <c r="E326" s="1" t="s">
        <v>2</v>
      </c>
      <c r="F326" s="1" t="n">
        <v>0</v>
      </c>
      <c r="G326" s="1" t="s">
        <v>3</v>
      </c>
    </row>
    <row r="327" customFormat="false" ht="12.8" hidden="false" customHeight="false" outlineLevel="0" collapsed="false">
      <c r="A327" s="1" t="s">
        <v>4</v>
      </c>
      <c r="B327" s="1" t="n">
        <v>436184</v>
      </c>
      <c r="C327" s="1" t="s">
        <v>672</v>
      </c>
      <c r="D327" s="1" t="s">
        <v>70</v>
      </c>
      <c r="E327" s="1" t="s">
        <v>2</v>
      </c>
      <c r="F327" s="1" t="n">
        <v>0</v>
      </c>
      <c r="G327" s="1" t="s">
        <v>3</v>
      </c>
    </row>
    <row r="328" customFormat="false" ht="12.8" hidden="false" customHeight="false" outlineLevel="0" collapsed="false">
      <c r="A328" s="1" t="s">
        <v>21</v>
      </c>
      <c r="B328" s="1" t="n">
        <v>547744</v>
      </c>
      <c r="C328" s="1" t="s">
        <v>673</v>
      </c>
      <c r="D328" s="1" t="s">
        <v>70</v>
      </c>
      <c r="E328" s="1" t="s">
        <v>2</v>
      </c>
      <c r="F328" s="1" t="n">
        <v>0</v>
      </c>
      <c r="G328" s="1" t="s">
        <v>3</v>
      </c>
    </row>
    <row r="329" customFormat="false" ht="12.8" hidden="false" customHeight="false" outlineLevel="0" collapsed="false">
      <c r="A329" s="1" t="s">
        <v>110</v>
      </c>
      <c r="B329" s="1" t="n">
        <v>87156</v>
      </c>
      <c r="C329" s="1" t="s">
        <v>674</v>
      </c>
      <c r="D329" s="1" t="s">
        <v>675</v>
      </c>
      <c r="E329" s="1" t="s">
        <v>2</v>
      </c>
      <c r="F329" s="1" t="n">
        <v>0</v>
      </c>
      <c r="G329" s="1" t="s">
        <v>3</v>
      </c>
    </row>
    <row r="330" customFormat="false" ht="12.8" hidden="false" customHeight="false" outlineLevel="0" collapsed="false">
      <c r="A330" s="1" t="s">
        <v>14</v>
      </c>
      <c r="B330" s="1" t="n">
        <v>674234</v>
      </c>
      <c r="C330" s="1" t="s">
        <v>676</v>
      </c>
      <c r="D330" s="1" t="s">
        <v>677</v>
      </c>
      <c r="E330" s="1" t="s">
        <v>6</v>
      </c>
      <c r="F330" s="1" t="n">
        <v>0</v>
      </c>
      <c r="G330" s="1" t="s">
        <v>3</v>
      </c>
    </row>
    <row r="331" customFormat="false" ht="12.8" hidden="false" customHeight="false" outlineLevel="0" collapsed="false">
      <c r="A331" s="1" t="s">
        <v>4</v>
      </c>
      <c r="B331" s="1" t="n">
        <v>436614</v>
      </c>
      <c r="C331" s="1" t="s">
        <v>676</v>
      </c>
      <c r="D331" s="1" t="s">
        <v>555</v>
      </c>
      <c r="E331" s="1" t="s">
        <v>6</v>
      </c>
      <c r="F331" s="1" t="n">
        <v>2</v>
      </c>
      <c r="G331" s="1" t="s">
        <v>32</v>
      </c>
    </row>
    <row r="332" customFormat="false" ht="12.8" hidden="false" customHeight="false" outlineLevel="0" collapsed="false">
      <c r="A332" s="1" t="s">
        <v>21</v>
      </c>
      <c r="C332" s="1" t="s">
        <v>678</v>
      </c>
      <c r="D332" s="1" t="s">
        <v>679</v>
      </c>
      <c r="E332" s="1" t="s">
        <v>6</v>
      </c>
      <c r="F332" s="1" t="n">
        <v>2</v>
      </c>
      <c r="G332" s="1" t="s">
        <v>437</v>
      </c>
    </row>
    <row r="333" customFormat="false" ht="12.8" hidden="false" customHeight="false" outlineLevel="0" collapsed="false">
      <c r="A333" s="1" t="s">
        <v>10</v>
      </c>
      <c r="C333" s="1" t="s">
        <v>678</v>
      </c>
      <c r="D333" s="1" t="s">
        <v>236</v>
      </c>
      <c r="E333" s="1" t="s">
        <v>2</v>
      </c>
      <c r="F333" s="1" t="n">
        <v>0</v>
      </c>
      <c r="G333" s="1" t="s">
        <v>3</v>
      </c>
    </row>
    <row r="334" customFormat="false" ht="12.8" hidden="false" customHeight="false" outlineLevel="0" collapsed="false">
      <c r="A334" s="1" t="s">
        <v>8</v>
      </c>
      <c r="B334" s="1" t="n">
        <v>428103</v>
      </c>
      <c r="C334" s="1" t="s">
        <v>678</v>
      </c>
      <c r="D334" s="1" t="s">
        <v>350</v>
      </c>
      <c r="E334" s="1" t="s">
        <v>2</v>
      </c>
      <c r="F334" s="1" t="n">
        <v>0</v>
      </c>
      <c r="G334" s="1" t="s">
        <v>3</v>
      </c>
    </row>
    <row r="335" customFormat="false" ht="12.8" hidden="false" customHeight="false" outlineLevel="0" collapsed="false">
      <c r="A335" s="1" t="s">
        <v>8</v>
      </c>
      <c r="B335" s="1" t="n">
        <v>428072</v>
      </c>
      <c r="C335" s="1" t="s">
        <v>680</v>
      </c>
      <c r="D335" s="1" t="s">
        <v>154</v>
      </c>
      <c r="E335" s="1" t="s">
        <v>6</v>
      </c>
      <c r="F335" s="1" t="n">
        <v>1</v>
      </c>
      <c r="G335" s="1" t="s">
        <v>137</v>
      </c>
    </row>
    <row r="336" customFormat="false" ht="12.8" hidden="false" customHeight="false" outlineLevel="0" collapsed="false">
      <c r="A336" s="1" t="s">
        <v>10</v>
      </c>
      <c r="B336" s="1" t="n">
        <v>521354</v>
      </c>
      <c r="C336" s="1" t="s">
        <v>680</v>
      </c>
      <c r="D336" s="1" t="s">
        <v>296</v>
      </c>
      <c r="E336" s="1" t="s">
        <v>6</v>
      </c>
      <c r="F336" s="1" t="n">
        <v>1</v>
      </c>
      <c r="G336" s="1" t="s">
        <v>137</v>
      </c>
    </row>
    <row r="337" customFormat="false" ht="12.8" hidden="false" customHeight="false" outlineLevel="0" collapsed="false">
      <c r="A337" s="1" t="s">
        <v>10</v>
      </c>
      <c r="B337" s="1" t="n">
        <v>521458</v>
      </c>
      <c r="C337" s="1" t="s">
        <v>681</v>
      </c>
      <c r="D337" s="1" t="s">
        <v>154</v>
      </c>
      <c r="E337" s="1" t="s">
        <v>6</v>
      </c>
      <c r="F337" s="1" t="n">
        <v>1</v>
      </c>
      <c r="G337" s="1" t="s">
        <v>137</v>
      </c>
    </row>
    <row r="338" customFormat="false" ht="12.8" hidden="false" customHeight="false" outlineLevel="0" collapsed="false">
      <c r="A338" s="1" t="s">
        <v>54</v>
      </c>
      <c r="B338" s="1" t="n">
        <v>100300145</v>
      </c>
      <c r="C338" s="1" t="s">
        <v>682</v>
      </c>
      <c r="D338" s="1" t="s">
        <v>27</v>
      </c>
      <c r="E338" s="1" t="s">
        <v>2</v>
      </c>
      <c r="F338" s="1" t="n">
        <v>0</v>
      </c>
      <c r="G338" s="1" t="s">
        <v>3</v>
      </c>
    </row>
    <row r="339" customFormat="false" ht="12.8" hidden="false" customHeight="false" outlineLevel="0" collapsed="false">
      <c r="A339" s="1" t="s">
        <v>14</v>
      </c>
      <c r="B339" s="1" t="n">
        <v>674824</v>
      </c>
      <c r="C339" s="1" t="s">
        <v>683</v>
      </c>
      <c r="D339" s="1" t="s">
        <v>684</v>
      </c>
      <c r="E339" s="1" t="s">
        <v>2</v>
      </c>
      <c r="F339" s="1" t="n">
        <v>0</v>
      </c>
      <c r="G339" s="1" t="s">
        <v>3</v>
      </c>
    </row>
    <row r="340" customFormat="false" ht="12.8" hidden="false" customHeight="false" outlineLevel="0" collapsed="false">
      <c r="A340" s="1" t="s">
        <v>14</v>
      </c>
      <c r="B340" s="1" t="n">
        <v>674981</v>
      </c>
      <c r="C340" s="1" t="s">
        <v>685</v>
      </c>
      <c r="D340" s="1" t="s">
        <v>72</v>
      </c>
      <c r="E340" s="1" t="s">
        <v>2</v>
      </c>
      <c r="F340" s="1" t="n">
        <v>0</v>
      </c>
      <c r="G340" s="1" t="s">
        <v>3</v>
      </c>
    </row>
    <row r="341" customFormat="false" ht="12.8" hidden="false" customHeight="false" outlineLevel="0" collapsed="false">
      <c r="A341" s="1" t="s">
        <v>110</v>
      </c>
      <c r="B341" s="1" t="n">
        <v>87562</v>
      </c>
      <c r="C341" s="1" t="s">
        <v>686</v>
      </c>
      <c r="D341" s="1" t="s">
        <v>70</v>
      </c>
      <c r="E341" s="1" t="s">
        <v>2</v>
      </c>
      <c r="F341" s="1" t="n">
        <v>0</v>
      </c>
      <c r="G341" s="1" t="s">
        <v>3</v>
      </c>
    </row>
    <row r="342" customFormat="false" ht="12.8" hidden="false" customHeight="false" outlineLevel="0" collapsed="false">
      <c r="A342" s="1" t="s">
        <v>10</v>
      </c>
      <c r="C342" s="1" t="s">
        <v>687</v>
      </c>
      <c r="D342" s="1" t="s">
        <v>65</v>
      </c>
      <c r="E342" s="1" t="s">
        <v>2</v>
      </c>
      <c r="F342" s="1" t="n">
        <v>0</v>
      </c>
      <c r="G342" s="1" t="s">
        <v>3</v>
      </c>
    </row>
    <row r="343" customFormat="false" ht="12.8" hidden="false" customHeight="false" outlineLevel="0" collapsed="false">
      <c r="A343" s="1" t="s">
        <v>14</v>
      </c>
      <c r="B343" s="1" t="n">
        <v>675628</v>
      </c>
      <c r="C343" s="1" t="s">
        <v>688</v>
      </c>
      <c r="D343" s="1" t="s">
        <v>350</v>
      </c>
      <c r="E343" s="1" t="s">
        <v>2</v>
      </c>
      <c r="F343" s="1" t="n">
        <v>0</v>
      </c>
      <c r="G343" s="1" t="s">
        <v>3</v>
      </c>
    </row>
    <row r="344" customFormat="false" ht="12.8" hidden="false" customHeight="false" outlineLevel="0" collapsed="false">
      <c r="A344" s="1" t="s">
        <v>110</v>
      </c>
      <c r="C344" s="1" t="s">
        <v>689</v>
      </c>
      <c r="D344" s="1" t="s">
        <v>690</v>
      </c>
      <c r="E344" s="1" t="s">
        <v>2</v>
      </c>
      <c r="F344" s="1" t="n">
        <v>1</v>
      </c>
      <c r="G344" s="1" t="s">
        <v>691</v>
      </c>
    </row>
    <row r="345" customFormat="false" ht="12.8" hidden="false" customHeight="false" outlineLevel="0" collapsed="false">
      <c r="A345" s="1" t="s">
        <v>16</v>
      </c>
      <c r="B345" s="1" t="n">
        <v>484564</v>
      </c>
      <c r="C345" s="1" t="s">
        <v>689</v>
      </c>
      <c r="D345" s="1" t="s">
        <v>323</v>
      </c>
      <c r="E345" s="1" t="s">
        <v>2</v>
      </c>
      <c r="F345" s="1" t="n">
        <v>0</v>
      </c>
      <c r="G345" s="1" t="s">
        <v>3</v>
      </c>
    </row>
    <row r="346" customFormat="false" ht="12.8" hidden="false" customHeight="false" outlineLevel="0" collapsed="false">
      <c r="A346" s="1" t="s">
        <v>54</v>
      </c>
      <c r="B346" s="1" t="n">
        <v>100300709</v>
      </c>
      <c r="C346" s="1" t="s">
        <v>689</v>
      </c>
      <c r="D346" s="1" t="s">
        <v>692</v>
      </c>
      <c r="E346" s="1" t="s">
        <v>6</v>
      </c>
      <c r="F346" s="1" t="n">
        <v>1</v>
      </c>
      <c r="G346" s="1" t="s">
        <v>125</v>
      </c>
    </row>
    <row r="347" customFormat="false" ht="12.8" hidden="false" customHeight="false" outlineLevel="0" collapsed="false">
      <c r="A347" s="1" t="s">
        <v>21</v>
      </c>
      <c r="B347" s="1" t="n">
        <v>549942</v>
      </c>
      <c r="C347" s="1" t="s">
        <v>693</v>
      </c>
      <c r="D347" s="1" t="s">
        <v>72</v>
      </c>
      <c r="E347" s="1" t="s">
        <v>2</v>
      </c>
      <c r="F347" s="1" t="n">
        <v>0</v>
      </c>
      <c r="G347" s="1" t="s">
        <v>3</v>
      </c>
    </row>
    <row r="348" customFormat="false" ht="12.8" hidden="false" customHeight="false" outlineLevel="0" collapsed="false">
      <c r="A348" s="1" t="s">
        <v>14</v>
      </c>
      <c r="B348" s="1" t="n">
        <v>676472</v>
      </c>
      <c r="C348" s="1" t="s">
        <v>694</v>
      </c>
      <c r="D348" s="1" t="s">
        <v>348</v>
      </c>
      <c r="E348" s="1" t="s">
        <v>2</v>
      </c>
      <c r="F348" s="1" t="n">
        <v>0</v>
      </c>
      <c r="G348" s="1" t="s">
        <v>3</v>
      </c>
    </row>
    <row r="349" customFormat="false" ht="12.8" hidden="false" customHeight="false" outlineLevel="0" collapsed="false">
      <c r="A349" s="1" t="s">
        <v>16</v>
      </c>
      <c r="B349" s="1" t="n">
        <v>485132</v>
      </c>
      <c r="C349" s="1" t="s">
        <v>694</v>
      </c>
      <c r="D349" s="1" t="s">
        <v>348</v>
      </c>
      <c r="E349" s="1" t="s">
        <v>2</v>
      </c>
      <c r="F349" s="1" t="n">
        <v>0</v>
      </c>
      <c r="G349" s="1" t="s">
        <v>3</v>
      </c>
    </row>
    <row r="350" customFormat="false" ht="12.8" hidden="false" customHeight="false" outlineLevel="0" collapsed="false">
      <c r="A350" s="1" t="s">
        <v>16</v>
      </c>
      <c r="B350" s="1" t="n">
        <v>484948</v>
      </c>
      <c r="C350" s="1" t="s">
        <v>695</v>
      </c>
      <c r="D350" s="1" t="s">
        <v>348</v>
      </c>
      <c r="E350" s="1" t="s">
        <v>2</v>
      </c>
      <c r="F350" s="1" t="n">
        <v>0</v>
      </c>
      <c r="G350" s="1" t="s">
        <v>3</v>
      </c>
    </row>
    <row r="351" customFormat="false" ht="12.8" hidden="false" customHeight="false" outlineLevel="0" collapsed="false">
      <c r="A351" s="1" t="s">
        <v>8</v>
      </c>
      <c r="B351" s="1" t="n">
        <v>429124</v>
      </c>
      <c r="C351" s="1" t="s">
        <v>695</v>
      </c>
      <c r="D351" s="1" t="s">
        <v>696</v>
      </c>
      <c r="E351" s="1" t="s">
        <v>2</v>
      </c>
      <c r="F351" s="1" t="n">
        <v>0</v>
      </c>
      <c r="G351" s="1" t="s">
        <v>3</v>
      </c>
    </row>
    <row r="352" customFormat="false" ht="12.8" hidden="false" customHeight="false" outlineLevel="0" collapsed="false">
      <c r="A352" s="1" t="s">
        <v>110</v>
      </c>
      <c r="B352" s="1" t="n">
        <v>87954</v>
      </c>
      <c r="C352" s="1" t="s">
        <v>695</v>
      </c>
      <c r="D352" s="1" t="s">
        <v>697</v>
      </c>
      <c r="E352" s="1" t="s">
        <v>2</v>
      </c>
      <c r="F352" s="1" t="n">
        <v>0</v>
      </c>
      <c r="G352" s="1" t="s">
        <v>3</v>
      </c>
    </row>
    <row r="353" customFormat="false" ht="12.8" hidden="false" customHeight="false" outlineLevel="0" collapsed="false">
      <c r="A353" s="1" t="s">
        <v>21</v>
      </c>
      <c r="B353" s="1" t="n">
        <v>550293</v>
      </c>
      <c r="C353" s="1" t="s">
        <v>698</v>
      </c>
      <c r="D353" s="1" t="s">
        <v>259</v>
      </c>
      <c r="E353" s="1" t="s">
        <v>6</v>
      </c>
      <c r="F353" s="1" t="n">
        <v>1</v>
      </c>
      <c r="G353" s="1" t="s">
        <v>23</v>
      </c>
    </row>
    <row r="354" customFormat="false" ht="12.8" hidden="false" customHeight="false" outlineLevel="0" collapsed="false">
      <c r="A354" s="1" t="s">
        <v>10</v>
      </c>
      <c r="B354" s="1" t="n">
        <v>523447</v>
      </c>
      <c r="C354" s="1" t="s">
        <v>699</v>
      </c>
      <c r="D354" s="1" t="s">
        <v>323</v>
      </c>
      <c r="E354" s="1" t="s">
        <v>418</v>
      </c>
      <c r="F354" s="1" t="n">
        <v>0</v>
      </c>
      <c r="G354" s="1" t="s">
        <v>3</v>
      </c>
    </row>
    <row r="355" customFormat="false" ht="12.8" hidden="false" customHeight="false" outlineLevel="0" collapsed="false">
      <c r="A355" s="1" t="s">
        <v>14</v>
      </c>
      <c r="B355" s="1" t="n">
        <v>677048</v>
      </c>
      <c r="C355" s="1" t="s">
        <v>700</v>
      </c>
      <c r="D355" s="1" t="s">
        <v>203</v>
      </c>
      <c r="E355" s="1" t="s">
        <v>2</v>
      </c>
      <c r="F355" s="1" t="n">
        <v>0</v>
      </c>
      <c r="G355" s="1" t="s">
        <v>3</v>
      </c>
    </row>
    <row r="356" customFormat="false" ht="12.8" hidden="false" customHeight="false" outlineLevel="0" collapsed="false">
      <c r="A356" s="1" t="s">
        <v>4</v>
      </c>
      <c r="B356" s="1" t="n">
        <v>429430</v>
      </c>
      <c r="C356" s="1" t="s">
        <v>700</v>
      </c>
      <c r="D356" s="1" t="s">
        <v>323</v>
      </c>
      <c r="E356" s="1" t="s">
        <v>2</v>
      </c>
      <c r="F356" s="1" t="n">
        <v>0</v>
      </c>
      <c r="G356" s="1" t="s">
        <v>3</v>
      </c>
    </row>
    <row r="357" customFormat="false" ht="12.8" hidden="false" customHeight="false" outlineLevel="0" collapsed="false">
      <c r="A357" s="1" t="s">
        <v>18</v>
      </c>
      <c r="B357" s="1" t="n">
        <v>22823</v>
      </c>
      <c r="C357" s="1" t="s">
        <v>701</v>
      </c>
      <c r="D357" s="1" t="s">
        <v>323</v>
      </c>
      <c r="E357" s="1" t="s">
        <v>2</v>
      </c>
      <c r="F357" s="1" t="n">
        <v>0</v>
      </c>
      <c r="G357" s="1" t="s">
        <v>3</v>
      </c>
    </row>
    <row r="358" customFormat="false" ht="12.8" hidden="false" customHeight="false" outlineLevel="0" collapsed="false">
      <c r="A358" s="1" t="s">
        <v>8</v>
      </c>
      <c r="B358" s="1" t="n">
        <v>429468</v>
      </c>
      <c r="C358" s="1" t="s">
        <v>701</v>
      </c>
      <c r="D358" s="1" t="s">
        <v>70</v>
      </c>
      <c r="E358" s="1" t="s">
        <v>2</v>
      </c>
      <c r="F358" s="1" t="n">
        <v>0</v>
      </c>
      <c r="G358" s="1" t="s">
        <v>3</v>
      </c>
    </row>
    <row r="359" customFormat="false" ht="12.8" hidden="false" customHeight="false" outlineLevel="0" collapsed="false">
      <c r="A359" s="1" t="s">
        <v>18</v>
      </c>
      <c r="B359" s="1" t="n">
        <v>22924</v>
      </c>
      <c r="C359" s="1" t="s">
        <v>702</v>
      </c>
      <c r="D359" s="1" t="s">
        <v>323</v>
      </c>
      <c r="E359" s="1" t="s">
        <v>2</v>
      </c>
      <c r="F359" s="1" t="n">
        <v>0</v>
      </c>
      <c r="G359" s="1" t="s">
        <v>3</v>
      </c>
    </row>
    <row r="360" customFormat="false" ht="12.8" hidden="false" customHeight="false" outlineLevel="0" collapsed="false">
      <c r="A360" s="1" t="s">
        <v>18</v>
      </c>
      <c r="B360" s="1" t="n">
        <v>23042</v>
      </c>
      <c r="C360" s="1" t="s">
        <v>702</v>
      </c>
      <c r="D360" s="1" t="s">
        <v>323</v>
      </c>
      <c r="E360" s="1" t="s">
        <v>418</v>
      </c>
      <c r="F360" s="1" t="n">
        <v>0</v>
      </c>
      <c r="G360" s="1" t="s">
        <v>3</v>
      </c>
    </row>
    <row r="361" customFormat="false" ht="12.8" hidden="false" customHeight="false" outlineLevel="0" collapsed="false">
      <c r="A361" s="1" t="s">
        <v>54</v>
      </c>
      <c r="B361" s="1" t="n">
        <v>100301485</v>
      </c>
      <c r="C361" s="1" t="s">
        <v>702</v>
      </c>
      <c r="D361" s="1" t="s">
        <v>350</v>
      </c>
      <c r="E361" s="1" t="s">
        <v>418</v>
      </c>
      <c r="F361" s="1" t="n">
        <v>0</v>
      </c>
      <c r="G361" s="1" t="s">
        <v>3</v>
      </c>
    </row>
    <row r="362" customFormat="false" ht="12.8" hidden="false" customHeight="false" outlineLevel="0" collapsed="false">
      <c r="A362" s="1" t="s">
        <v>8</v>
      </c>
      <c r="B362" s="1" t="n">
        <v>429412</v>
      </c>
      <c r="C362" s="1" t="s">
        <v>700</v>
      </c>
      <c r="D362" s="1" t="s">
        <v>244</v>
      </c>
      <c r="E362" s="1" t="s">
        <v>418</v>
      </c>
      <c r="F362" s="1" t="n">
        <v>0</v>
      </c>
      <c r="G362" s="1" t="s">
        <v>3</v>
      </c>
    </row>
    <row r="363" customFormat="false" ht="12.8" hidden="false" customHeight="false" outlineLevel="0" collapsed="false">
      <c r="A363" s="1" t="s">
        <v>8</v>
      </c>
      <c r="B363" s="1" t="n">
        <v>429556</v>
      </c>
      <c r="C363" s="1" t="s">
        <v>703</v>
      </c>
      <c r="D363" s="1" t="s">
        <v>323</v>
      </c>
      <c r="E363" s="1" t="s">
        <v>2</v>
      </c>
      <c r="F363" s="1" t="n">
        <v>0</v>
      </c>
      <c r="G363" s="1" t="s">
        <v>3</v>
      </c>
    </row>
    <row r="364" customFormat="false" ht="12.8" hidden="false" customHeight="false" outlineLevel="0" collapsed="false">
      <c r="A364" s="1" t="s">
        <v>16</v>
      </c>
      <c r="B364" s="1" t="n">
        <v>486049</v>
      </c>
      <c r="C364" s="1" t="s">
        <v>703</v>
      </c>
      <c r="D364" s="1" t="s">
        <v>323</v>
      </c>
      <c r="E364" s="1" t="s">
        <v>2</v>
      </c>
      <c r="F364" s="1" t="n">
        <v>0</v>
      </c>
      <c r="G364" s="1" t="s">
        <v>3</v>
      </c>
    </row>
    <row r="365" customFormat="false" ht="12.8" hidden="false" customHeight="false" outlineLevel="0" collapsed="false">
      <c r="A365" s="1" t="s">
        <v>18</v>
      </c>
      <c r="B365" s="1" t="n">
        <v>23340</v>
      </c>
      <c r="C365" s="1" t="s">
        <v>704</v>
      </c>
      <c r="D365" s="1" t="s">
        <v>350</v>
      </c>
      <c r="E365" s="1" t="s">
        <v>2</v>
      </c>
      <c r="F365" s="1" t="n">
        <v>0</v>
      </c>
      <c r="G365" s="1" t="s">
        <v>3</v>
      </c>
    </row>
    <row r="366" customFormat="false" ht="12.8" hidden="false" customHeight="false" outlineLevel="0" collapsed="false">
      <c r="A366" s="1" t="s">
        <v>0</v>
      </c>
      <c r="B366" s="1" t="n">
        <v>497837</v>
      </c>
      <c r="C366" s="1" t="s">
        <v>704</v>
      </c>
      <c r="D366" s="1" t="s">
        <v>198</v>
      </c>
      <c r="E366" s="1" t="s">
        <v>2</v>
      </c>
      <c r="F366" s="1" t="n">
        <v>0</v>
      </c>
      <c r="G366" s="1" t="s">
        <v>3</v>
      </c>
    </row>
    <row r="367" customFormat="false" ht="12.8" hidden="false" customHeight="false" outlineLevel="0" collapsed="false">
      <c r="A367" s="1" t="s">
        <v>8</v>
      </c>
      <c r="B367" s="1" t="n">
        <v>429595</v>
      </c>
      <c r="C367" s="1" t="s">
        <v>704</v>
      </c>
      <c r="D367" s="1" t="s">
        <v>323</v>
      </c>
      <c r="E367" s="1" t="s">
        <v>2</v>
      </c>
      <c r="F367" s="1" t="n">
        <v>0</v>
      </c>
      <c r="G367" s="1" t="s">
        <v>3</v>
      </c>
    </row>
    <row r="368" customFormat="false" ht="12.8" hidden="false" customHeight="false" outlineLevel="0" collapsed="false">
      <c r="A368" s="1" t="s">
        <v>110</v>
      </c>
      <c r="B368" s="1" t="n">
        <v>88221</v>
      </c>
      <c r="C368" s="1" t="s">
        <v>705</v>
      </c>
      <c r="D368" s="1" t="s">
        <v>41</v>
      </c>
      <c r="E368" s="1" t="s">
        <v>2</v>
      </c>
      <c r="F368" s="1" t="n">
        <v>1</v>
      </c>
      <c r="G368" s="1" t="s">
        <v>137</v>
      </c>
    </row>
    <row r="369" customFormat="false" ht="12.8" hidden="false" customHeight="false" outlineLevel="0" collapsed="false">
      <c r="A369" s="1" t="s">
        <v>110</v>
      </c>
      <c r="B369" s="1" t="n">
        <v>88109</v>
      </c>
      <c r="C369" s="1" t="s">
        <v>706</v>
      </c>
      <c r="D369" s="1" t="s">
        <v>707</v>
      </c>
      <c r="E369" s="1" t="s">
        <v>2</v>
      </c>
      <c r="F369" s="1" t="n">
        <v>1</v>
      </c>
      <c r="G369" s="1" t="s">
        <v>23</v>
      </c>
    </row>
    <row r="370" customFormat="false" ht="12.8" hidden="false" customHeight="false" outlineLevel="0" collapsed="false">
      <c r="A370" s="1" t="s">
        <v>18</v>
      </c>
      <c r="B370" s="1" t="n">
        <v>23653</v>
      </c>
      <c r="C370" s="1" t="s">
        <v>706</v>
      </c>
      <c r="D370" s="1" t="s">
        <v>323</v>
      </c>
      <c r="E370" s="1" t="s">
        <v>543</v>
      </c>
      <c r="F370" s="1" t="n">
        <v>0</v>
      </c>
      <c r="G370" s="1" t="s">
        <v>3</v>
      </c>
    </row>
    <row r="371" customFormat="false" ht="12.8" hidden="false" customHeight="false" outlineLevel="0" collapsed="false">
      <c r="A371" s="1" t="s">
        <v>10</v>
      </c>
      <c r="B371" s="1" t="n">
        <v>523918</v>
      </c>
      <c r="C371" s="1" t="s">
        <v>706</v>
      </c>
      <c r="D371" s="1" t="s">
        <v>198</v>
      </c>
      <c r="E371" s="1" t="s">
        <v>2</v>
      </c>
      <c r="F371" s="1" t="n">
        <v>0</v>
      </c>
      <c r="G371" s="1" t="s">
        <v>3</v>
      </c>
    </row>
    <row r="372" customFormat="false" ht="12.8" hidden="false" customHeight="false" outlineLevel="0" collapsed="false">
      <c r="A372" s="1" t="s">
        <v>10</v>
      </c>
      <c r="B372" s="1" t="n">
        <v>523938</v>
      </c>
      <c r="C372" s="1" t="s">
        <v>706</v>
      </c>
      <c r="D372" s="1" t="s">
        <v>571</v>
      </c>
      <c r="E372" s="1" t="s">
        <v>418</v>
      </c>
      <c r="F372" s="1" t="n">
        <v>0</v>
      </c>
      <c r="G372" s="1" t="s">
        <v>3</v>
      </c>
    </row>
    <row r="373" customFormat="false" ht="12.8" hidden="false" customHeight="false" outlineLevel="0" collapsed="false">
      <c r="A373" s="1" t="s">
        <v>14</v>
      </c>
      <c r="B373" s="1" t="n">
        <v>677551</v>
      </c>
      <c r="C373" s="1" t="s">
        <v>706</v>
      </c>
      <c r="D373" s="1" t="s">
        <v>70</v>
      </c>
      <c r="E373" s="1" t="s">
        <v>418</v>
      </c>
      <c r="F373" s="1" t="n">
        <v>0</v>
      </c>
      <c r="G373" s="1" t="s">
        <v>3</v>
      </c>
    </row>
    <row r="374" customFormat="false" ht="12.8" hidden="false" customHeight="false" outlineLevel="0" collapsed="false">
      <c r="A374" s="1" t="s">
        <v>8</v>
      </c>
      <c r="B374" s="1" t="n">
        <v>429678</v>
      </c>
      <c r="C374" s="1" t="s">
        <v>708</v>
      </c>
      <c r="D374" s="1" t="s">
        <v>323</v>
      </c>
      <c r="E374" s="1" t="s">
        <v>2</v>
      </c>
      <c r="F374" s="1" t="n">
        <v>0</v>
      </c>
      <c r="G374" s="1" t="s">
        <v>3</v>
      </c>
    </row>
    <row r="375" customFormat="false" ht="12.8" hidden="false" customHeight="false" outlineLevel="0" collapsed="false">
      <c r="A375" s="1" t="s">
        <v>16</v>
      </c>
      <c r="B375" s="1" t="n">
        <v>486510</v>
      </c>
      <c r="C375" s="1" t="s">
        <v>708</v>
      </c>
      <c r="D375" s="1" t="s">
        <v>323</v>
      </c>
      <c r="E375" s="1" t="s">
        <v>2</v>
      </c>
      <c r="F375" s="1" t="n">
        <v>0</v>
      </c>
      <c r="G375" s="1" t="s">
        <v>3</v>
      </c>
    </row>
    <row r="376" customFormat="false" ht="12.8" hidden="false" customHeight="false" outlineLevel="0" collapsed="false">
      <c r="A376" s="1" t="s">
        <v>14</v>
      </c>
      <c r="B376" s="1" t="n">
        <v>677674</v>
      </c>
      <c r="C376" s="1" t="s">
        <v>708</v>
      </c>
      <c r="D376" s="1" t="s">
        <v>244</v>
      </c>
      <c r="E376" s="1" t="s">
        <v>2</v>
      </c>
      <c r="F376" s="1" t="n">
        <v>1</v>
      </c>
      <c r="G376" s="1" t="s">
        <v>709</v>
      </c>
    </row>
    <row r="377" customFormat="false" ht="12.8" hidden="false" customHeight="false" outlineLevel="0" collapsed="false">
      <c r="A377" s="1" t="s">
        <v>16</v>
      </c>
      <c r="B377" s="1" t="n">
        <v>486570</v>
      </c>
      <c r="C377" s="1" t="s">
        <v>710</v>
      </c>
      <c r="D377" s="1" t="s">
        <v>323</v>
      </c>
      <c r="E377" s="1" t="s">
        <v>2</v>
      </c>
      <c r="F377" s="1" t="n">
        <v>0</v>
      </c>
      <c r="G377" s="1" t="s">
        <v>3</v>
      </c>
    </row>
    <row r="378" customFormat="false" ht="12.8" hidden="false" customHeight="false" outlineLevel="0" collapsed="false">
      <c r="A378" s="1" t="s">
        <v>18</v>
      </c>
      <c r="C378" s="1" t="s">
        <v>710</v>
      </c>
      <c r="D378" s="1" t="s">
        <v>70</v>
      </c>
      <c r="E378" s="1" t="s">
        <v>418</v>
      </c>
      <c r="F378" s="1" t="n">
        <v>0</v>
      </c>
      <c r="G378" s="1" t="s">
        <v>3</v>
      </c>
    </row>
    <row r="379" customFormat="false" ht="12.8" hidden="false" customHeight="false" outlineLevel="0" collapsed="false">
      <c r="A379" s="1" t="s">
        <v>21</v>
      </c>
      <c r="C379" s="1" t="s">
        <v>710</v>
      </c>
      <c r="D379" s="1" t="s">
        <v>192</v>
      </c>
      <c r="E379" s="1" t="s">
        <v>2</v>
      </c>
      <c r="F379" s="1" t="n">
        <v>1</v>
      </c>
      <c r="G379" s="1" t="s">
        <v>23</v>
      </c>
    </row>
    <row r="380" customFormat="false" ht="12.8" hidden="false" customHeight="false" outlineLevel="0" collapsed="false">
      <c r="A380" s="1" t="s">
        <v>14</v>
      </c>
      <c r="B380" s="1" t="n">
        <v>677794</v>
      </c>
      <c r="C380" s="1" t="s">
        <v>710</v>
      </c>
      <c r="D380" s="1" t="s">
        <v>323</v>
      </c>
      <c r="E380" s="1" t="s">
        <v>2</v>
      </c>
      <c r="F380" s="1" t="n">
        <v>0</v>
      </c>
      <c r="G380" s="1" t="s">
        <v>3</v>
      </c>
    </row>
    <row r="381" customFormat="false" ht="12.8" hidden="false" customHeight="false" outlineLevel="0" collapsed="false">
      <c r="A381" s="1" t="s">
        <v>16</v>
      </c>
      <c r="B381" s="1" t="n">
        <v>486632</v>
      </c>
      <c r="C381" s="1" t="s">
        <v>711</v>
      </c>
      <c r="D381" s="1" t="s">
        <v>323</v>
      </c>
      <c r="E381" s="1" t="s">
        <v>2</v>
      </c>
      <c r="F381" s="1" t="n">
        <v>0</v>
      </c>
      <c r="G381" s="1" t="s">
        <v>3</v>
      </c>
    </row>
    <row r="382" customFormat="false" ht="12.8" hidden="false" customHeight="false" outlineLevel="0" collapsed="false">
      <c r="A382" s="1" t="s">
        <v>110</v>
      </c>
      <c r="B382" s="1" t="n">
        <v>88363</v>
      </c>
      <c r="C382" s="1" t="s">
        <v>711</v>
      </c>
      <c r="D382" s="1" t="s">
        <v>323</v>
      </c>
      <c r="E382" s="1" t="s">
        <v>2</v>
      </c>
      <c r="F382" s="1" t="n">
        <v>0</v>
      </c>
      <c r="G382" s="1" t="s">
        <v>3</v>
      </c>
    </row>
    <row r="383" customFormat="false" ht="12.8" hidden="false" customHeight="false" outlineLevel="0" collapsed="false">
      <c r="A383" s="1" t="s">
        <v>16</v>
      </c>
      <c r="B383" s="1" t="n">
        <v>486701</v>
      </c>
      <c r="C383" s="1" t="s">
        <v>711</v>
      </c>
      <c r="D383" s="1" t="s">
        <v>323</v>
      </c>
      <c r="E383" s="1" t="s">
        <v>2</v>
      </c>
      <c r="F383" s="1" t="n">
        <v>0</v>
      </c>
      <c r="G383" s="1" t="s">
        <v>3</v>
      </c>
    </row>
    <row r="384" customFormat="false" ht="12.8" hidden="false" customHeight="false" outlineLevel="0" collapsed="false">
      <c r="A384" s="1" t="s">
        <v>18</v>
      </c>
      <c r="B384" s="1" t="n">
        <v>24112</v>
      </c>
      <c r="C384" s="1" t="s">
        <v>711</v>
      </c>
      <c r="D384" s="1" t="s">
        <v>323</v>
      </c>
      <c r="E384" s="1" t="s">
        <v>2</v>
      </c>
      <c r="F384" s="1" t="n">
        <v>0</v>
      </c>
      <c r="G384" s="1" t="s">
        <v>3</v>
      </c>
    </row>
    <row r="385" customFormat="false" ht="12.8" hidden="false" customHeight="false" outlineLevel="0" collapsed="false">
      <c r="A385" s="1" t="s">
        <v>18</v>
      </c>
      <c r="B385" s="1" t="n">
        <v>24121</v>
      </c>
      <c r="C385" s="1" t="s">
        <v>711</v>
      </c>
      <c r="D385" s="1" t="s">
        <v>394</v>
      </c>
      <c r="E385" s="1" t="s">
        <v>2</v>
      </c>
      <c r="F385" s="1" t="n">
        <v>0</v>
      </c>
      <c r="G385" s="1" t="s">
        <v>3</v>
      </c>
    </row>
    <row r="386" customFormat="false" ht="12.8" hidden="false" customHeight="false" outlineLevel="0" collapsed="false">
      <c r="A386" s="1" t="s">
        <v>16</v>
      </c>
      <c r="B386" s="1" t="n">
        <v>485746</v>
      </c>
      <c r="C386" s="1" t="s">
        <v>712</v>
      </c>
      <c r="D386" s="1" t="s">
        <v>323</v>
      </c>
      <c r="E386" s="1" t="s">
        <v>2</v>
      </c>
      <c r="F386" s="1" t="n">
        <v>1</v>
      </c>
      <c r="G386" s="1" t="s">
        <v>23</v>
      </c>
    </row>
    <row r="387" customFormat="false" ht="12.8" hidden="false" customHeight="false" outlineLevel="0" collapsed="false">
      <c r="A387" s="1" t="s">
        <v>10</v>
      </c>
      <c r="B387" s="1" t="n">
        <v>524214</v>
      </c>
      <c r="C387" s="1" t="s">
        <v>712</v>
      </c>
      <c r="D387" s="1" t="s">
        <v>323</v>
      </c>
      <c r="E387" s="1" t="s">
        <v>2</v>
      </c>
      <c r="F387" s="1" t="n">
        <v>0</v>
      </c>
      <c r="G387" s="1" t="s">
        <v>3</v>
      </c>
    </row>
    <row r="388" customFormat="false" ht="12.8" hidden="false" customHeight="false" outlineLevel="0" collapsed="false">
      <c r="A388" s="1" t="s">
        <v>21</v>
      </c>
      <c r="B388" s="1" t="n">
        <v>551295</v>
      </c>
      <c r="C388" s="1" t="s">
        <v>712</v>
      </c>
      <c r="D388" s="1" t="s">
        <v>350</v>
      </c>
      <c r="E388" s="1" t="s">
        <v>2</v>
      </c>
      <c r="F388" s="1" t="n">
        <v>0</v>
      </c>
      <c r="G388" s="1" t="s">
        <v>3</v>
      </c>
    </row>
    <row r="389" customFormat="false" ht="12.8" hidden="false" customHeight="false" outlineLevel="0" collapsed="false">
      <c r="A389" s="1" t="s">
        <v>4</v>
      </c>
      <c r="C389" s="1" t="s">
        <v>712</v>
      </c>
      <c r="D389" s="1" t="s">
        <v>244</v>
      </c>
      <c r="E389" s="1" t="s">
        <v>2</v>
      </c>
      <c r="F389" s="1" t="n">
        <v>2</v>
      </c>
      <c r="G389" s="1" t="s">
        <v>713</v>
      </c>
    </row>
    <row r="390" customFormat="false" ht="12.8" hidden="false" customHeight="false" outlineLevel="0" collapsed="false">
      <c r="A390" s="1" t="s">
        <v>10</v>
      </c>
      <c r="B390" s="1" t="n">
        <v>524290</v>
      </c>
      <c r="C390" s="1" t="s">
        <v>714</v>
      </c>
      <c r="D390" s="1" t="s">
        <v>350</v>
      </c>
      <c r="E390" s="1" t="s">
        <v>2</v>
      </c>
      <c r="F390" s="1" t="n">
        <v>0</v>
      </c>
      <c r="G390" s="1" t="s">
        <v>3</v>
      </c>
    </row>
    <row r="391" customFormat="false" ht="12.8" hidden="false" customHeight="false" outlineLevel="0" collapsed="false">
      <c r="A391" s="1" t="s">
        <v>16</v>
      </c>
      <c r="B391" s="1" t="n">
        <v>486941</v>
      </c>
      <c r="C391" s="1" t="s">
        <v>714</v>
      </c>
      <c r="D391" s="1" t="s">
        <v>323</v>
      </c>
      <c r="E391" s="1" t="s">
        <v>2</v>
      </c>
      <c r="F391" s="1" t="n">
        <v>0</v>
      </c>
      <c r="G391" s="1" t="s">
        <v>3</v>
      </c>
    </row>
    <row r="392" customFormat="false" ht="12.8" hidden="false" customHeight="false" outlineLevel="0" collapsed="false">
      <c r="A392" s="1" t="s">
        <v>21</v>
      </c>
      <c r="B392" s="1" t="n">
        <v>551499</v>
      </c>
      <c r="C392" s="1" t="s">
        <v>715</v>
      </c>
      <c r="D392" s="1" t="s">
        <v>198</v>
      </c>
      <c r="E392" s="1" t="s">
        <v>2</v>
      </c>
      <c r="F392" s="1" t="n">
        <v>0</v>
      </c>
      <c r="G392" s="1" t="s">
        <v>3</v>
      </c>
    </row>
    <row r="393" customFormat="false" ht="12.8" hidden="false" customHeight="false" outlineLevel="0" collapsed="false">
      <c r="A393" s="1" t="s">
        <v>0</v>
      </c>
      <c r="B393" s="1" t="n">
        <v>1329301</v>
      </c>
      <c r="C393" s="1" t="s">
        <v>715</v>
      </c>
      <c r="D393" s="1" t="s">
        <v>218</v>
      </c>
      <c r="E393" s="1" t="s">
        <v>2</v>
      </c>
      <c r="F393" s="1" t="n">
        <v>2</v>
      </c>
      <c r="G393" s="1" t="s">
        <v>137</v>
      </c>
    </row>
    <row r="394" customFormat="false" ht="12.8" hidden="false" customHeight="false" outlineLevel="0" collapsed="false">
      <c r="A394" s="1" t="s">
        <v>8</v>
      </c>
      <c r="B394" s="1" t="n">
        <v>430052</v>
      </c>
      <c r="C394" s="1" t="s">
        <v>715</v>
      </c>
      <c r="D394" s="1" t="s">
        <v>357</v>
      </c>
      <c r="E394" s="1" t="s">
        <v>2</v>
      </c>
      <c r="F394" s="1" t="n">
        <v>0</v>
      </c>
      <c r="G394" s="1" t="s">
        <v>3</v>
      </c>
    </row>
    <row r="395" customFormat="false" ht="12.8" hidden="false" customHeight="false" outlineLevel="0" collapsed="false">
      <c r="A395" s="1" t="s">
        <v>21</v>
      </c>
      <c r="C395" s="1" t="s">
        <v>716</v>
      </c>
      <c r="D395" s="1" t="s">
        <v>350</v>
      </c>
      <c r="E395" s="1" t="s">
        <v>418</v>
      </c>
      <c r="F395" s="1" t="n">
        <v>0</v>
      </c>
      <c r="G395" s="1" t="s">
        <v>3</v>
      </c>
    </row>
    <row r="396" customFormat="false" ht="12.8" hidden="false" customHeight="false" outlineLevel="0" collapsed="false">
      <c r="A396" s="1" t="s">
        <v>16</v>
      </c>
      <c r="B396" s="1" t="n">
        <v>487256</v>
      </c>
      <c r="C396" s="1" t="s">
        <v>716</v>
      </c>
      <c r="D396" s="1" t="s">
        <v>717</v>
      </c>
      <c r="E396" s="1" t="s">
        <v>418</v>
      </c>
      <c r="F396" s="1" t="n">
        <v>0</v>
      </c>
      <c r="G396" s="1" t="s">
        <v>3</v>
      </c>
    </row>
    <row r="397" customFormat="false" ht="12.8" hidden="false" customHeight="false" outlineLevel="0" collapsed="false">
      <c r="A397" s="1" t="s">
        <v>16</v>
      </c>
      <c r="B397" s="1" t="n">
        <v>487429</v>
      </c>
      <c r="C397" s="1" t="s">
        <v>716</v>
      </c>
    </row>
    <row r="398" customFormat="false" ht="12.8" hidden="false" customHeight="false" outlineLevel="0" collapsed="false">
      <c r="A398" s="1" t="s">
        <v>54</v>
      </c>
      <c r="B398" s="1" t="n">
        <v>100302112</v>
      </c>
      <c r="C398" s="1" t="s">
        <v>716</v>
      </c>
      <c r="D398" s="1" t="s">
        <v>350</v>
      </c>
      <c r="E398" s="1" t="s">
        <v>2</v>
      </c>
      <c r="F398" s="1" t="n">
        <v>0</v>
      </c>
      <c r="G398" s="1" t="s">
        <v>3</v>
      </c>
    </row>
    <row r="399" customFormat="false" ht="12.8" hidden="false" customHeight="false" outlineLevel="0" collapsed="false">
      <c r="A399" s="1" t="s">
        <v>16</v>
      </c>
      <c r="B399" s="1" t="n">
        <v>487454</v>
      </c>
      <c r="C399" s="1" t="s">
        <v>716</v>
      </c>
      <c r="D399" s="1" t="s">
        <v>323</v>
      </c>
      <c r="E399" s="1" t="s">
        <v>2</v>
      </c>
      <c r="F399" s="1" t="n">
        <v>0</v>
      </c>
      <c r="G399" s="1" t="s">
        <v>3</v>
      </c>
    </row>
    <row r="400" customFormat="false" ht="12.8" hidden="false" customHeight="false" outlineLevel="0" collapsed="false">
      <c r="A400" s="1" t="s">
        <v>4</v>
      </c>
      <c r="C400" s="1" t="s">
        <v>716</v>
      </c>
      <c r="D400" s="1" t="s">
        <v>41</v>
      </c>
      <c r="E400" s="1" t="s">
        <v>6</v>
      </c>
      <c r="F400" s="1" t="n">
        <v>1</v>
      </c>
      <c r="G400" s="1" t="s">
        <v>718</v>
      </c>
    </row>
    <row r="401" customFormat="false" ht="12.8" hidden="false" customHeight="false" outlineLevel="0" collapsed="false">
      <c r="A401" s="1" t="s">
        <v>10</v>
      </c>
      <c r="B401" s="1" t="n">
        <v>524645</v>
      </c>
      <c r="C401" s="1" t="s">
        <v>719</v>
      </c>
      <c r="D401" s="1" t="s">
        <v>193</v>
      </c>
      <c r="E401" s="1" t="s">
        <v>2</v>
      </c>
      <c r="F401" s="1" t="n">
        <v>1</v>
      </c>
      <c r="G401" s="1" t="s">
        <v>23</v>
      </c>
    </row>
    <row r="402" customFormat="false" ht="12.8" hidden="false" customHeight="false" outlineLevel="0" collapsed="false">
      <c r="A402" s="1" t="s">
        <v>16</v>
      </c>
      <c r="B402" s="1" t="n">
        <v>487539</v>
      </c>
      <c r="C402" s="1" t="s">
        <v>719</v>
      </c>
      <c r="D402" s="1" t="s">
        <v>323</v>
      </c>
      <c r="E402" s="1" t="s">
        <v>2</v>
      </c>
      <c r="F402" s="1" t="n">
        <v>0</v>
      </c>
      <c r="G402" s="1" t="s">
        <v>3</v>
      </c>
    </row>
    <row r="403" customFormat="false" ht="12.8" hidden="false" customHeight="false" outlineLevel="0" collapsed="false">
      <c r="A403" s="1" t="s">
        <v>18</v>
      </c>
      <c r="C403" s="1" t="s">
        <v>720</v>
      </c>
      <c r="D403" s="1" t="s">
        <v>323</v>
      </c>
      <c r="E403" s="1" t="s">
        <v>2</v>
      </c>
      <c r="F403" s="1" t="n">
        <v>0</v>
      </c>
      <c r="G403" s="1" t="s">
        <v>3</v>
      </c>
    </row>
    <row r="404" customFormat="false" ht="12.8" hidden="false" customHeight="false" outlineLevel="0" collapsed="false">
      <c r="A404" s="1" t="s">
        <v>10</v>
      </c>
      <c r="B404" s="1" t="n">
        <v>524793</v>
      </c>
      <c r="C404" s="1" t="s">
        <v>720</v>
      </c>
      <c r="D404" s="1" t="s">
        <v>323</v>
      </c>
      <c r="E404" s="1" t="s">
        <v>2</v>
      </c>
      <c r="F404" s="1" t="n">
        <v>0</v>
      </c>
      <c r="G404" s="1" t="s">
        <v>3</v>
      </c>
    </row>
    <row r="405" customFormat="false" ht="12.8" hidden="false" customHeight="false" outlineLevel="0" collapsed="false">
      <c r="A405" s="1" t="s">
        <v>8</v>
      </c>
      <c r="C405" s="1" t="s">
        <v>720</v>
      </c>
      <c r="D405" s="1" t="s">
        <v>721</v>
      </c>
      <c r="E405" s="1" t="s">
        <v>2</v>
      </c>
      <c r="F405" s="1" t="n">
        <v>0</v>
      </c>
      <c r="G405" s="1" t="s">
        <v>3</v>
      </c>
    </row>
    <row r="406" customFormat="false" ht="12.8" hidden="false" customHeight="false" outlineLevel="0" collapsed="false">
      <c r="A406" s="1" t="s">
        <v>14</v>
      </c>
      <c r="B406" s="1" t="n">
        <v>678644</v>
      </c>
      <c r="C406" s="1" t="s">
        <v>720</v>
      </c>
      <c r="D406" s="1" t="s">
        <v>722</v>
      </c>
      <c r="E406" s="1" t="s">
        <v>6</v>
      </c>
      <c r="F406" s="1" t="n">
        <v>2</v>
      </c>
      <c r="G406" s="1" t="s">
        <v>723</v>
      </c>
    </row>
    <row r="407" customFormat="false" ht="12.8" hidden="false" customHeight="false" outlineLevel="0" collapsed="false">
      <c r="A407" s="1" t="s">
        <v>16</v>
      </c>
      <c r="B407" s="1" t="n">
        <v>487809</v>
      </c>
      <c r="C407" s="1" t="s">
        <v>724</v>
      </c>
      <c r="D407" s="1" t="s">
        <v>725</v>
      </c>
      <c r="E407" s="1" t="s">
        <v>2</v>
      </c>
      <c r="F407" s="1" t="n">
        <v>0</v>
      </c>
      <c r="G407" s="1" t="s">
        <v>3</v>
      </c>
    </row>
    <row r="408" customFormat="false" ht="12.8" hidden="false" customHeight="false" outlineLevel="0" collapsed="false">
      <c r="A408" s="1" t="s">
        <v>16</v>
      </c>
      <c r="B408" s="1" t="n">
        <v>487812</v>
      </c>
      <c r="C408" s="1" t="s">
        <v>724</v>
      </c>
      <c r="D408" s="1" t="s">
        <v>726</v>
      </c>
      <c r="E408" s="1" t="s">
        <v>2</v>
      </c>
      <c r="F408" s="1" t="n">
        <v>0</v>
      </c>
      <c r="G408" s="1" t="s">
        <v>3</v>
      </c>
    </row>
    <row r="409" customFormat="false" ht="12.8" hidden="false" customHeight="false" outlineLevel="0" collapsed="false">
      <c r="A409" s="1" t="s">
        <v>4</v>
      </c>
      <c r="B409" s="1" t="n">
        <v>430364</v>
      </c>
      <c r="C409" s="1" t="s">
        <v>727</v>
      </c>
      <c r="D409" s="1" t="s">
        <v>296</v>
      </c>
      <c r="E409" s="1" t="s">
        <v>2</v>
      </c>
      <c r="F409" s="1" t="n">
        <v>0</v>
      </c>
      <c r="G409" s="1" t="s">
        <v>3</v>
      </c>
    </row>
    <row r="410" customFormat="false" ht="12.8" hidden="false" customHeight="false" outlineLevel="0" collapsed="false">
      <c r="A410" s="1" t="s">
        <v>4</v>
      </c>
      <c r="B410" s="1" t="n">
        <v>438535</v>
      </c>
      <c r="C410" s="1" t="s">
        <v>727</v>
      </c>
      <c r="D410" s="1" t="s">
        <v>296</v>
      </c>
      <c r="E410" s="1" t="s">
        <v>2</v>
      </c>
      <c r="F410" s="1" t="n">
        <v>0</v>
      </c>
      <c r="G410" s="1" t="s">
        <v>3</v>
      </c>
    </row>
    <row r="411" customFormat="false" ht="12.8" hidden="false" customHeight="false" outlineLevel="0" collapsed="false">
      <c r="A411" s="1" t="s">
        <v>4</v>
      </c>
      <c r="B411" s="1" t="n">
        <v>430439</v>
      </c>
      <c r="C411" s="1" t="s">
        <v>728</v>
      </c>
      <c r="D411" s="1" t="s">
        <v>729</v>
      </c>
      <c r="E411" s="1" t="s">
        <v>2</v>
      </c>
      <c r="F411" s="1" t="n">
        <v>0</v>
      </c>
      <c r="G411" s="1" t="s">
        <v>3</v>
      </c>
    </row>
    <row r="412" customFormat="false" ht="12.8" hidden="false" customHeight="false" outlineLevel="0" collapsed="false">
      <c r="A412" s="1" t="s">
        <v>4</v>
      </c>
      <c r="B412" s="1" t="n">
        <v>430441</v>
      </c>
      <c r="C412" s="1" t="s">
        <v>728</v>
      </c>
      <c r="D412" s="1" t="s">
        <v>323</v>
      </c>
      <c r="E412" s="1" t="s">
        <v>2</v>
      </c>
      <c r="F412" s="1" t="n">
        <v>0</v>
      </c>
      <c r="G412" s="1" t="s">
        <v>3</v>
      </c>
    </row>
    <row r="413" customFormat="false" ht="12.8" hidden="false" customHeight="false" outlineLevel="0" collapsed="false">
      <c r="A413" s="1" t="s">
        <v>14</v>
      </c>
      <c r="B413" s="1" t="n">
        <v>679137</v>
      </c>
      <c r="C413" s="1" t="s">
        <v>728</v>
      </c>
      <c r="D413" s="1" t="s">
        <v>70</v>
      </c>
      <c r="E413" s="1" t="s">
        <v>418</v>
      </c>
      <c r="F413" s="1" t="n">
        <v>0</v>
      </c>
      <c r="G413" s="1" t="s">
        <v>3</v>
      </c>
    </row>
    <row r="414" customFormat="false" ht="12.8" hidden="false" customHeight="false" outlineLevel="0" collapsed="false">
      <c r="A414" s="1" t="s">
        <v>10</v>
      </c>
      <c r="C414" s="1" t="s">
        <v>728</v>
      </c>
      <c r="D414" s="1" t="s">
        <v>70</v>
      </c>
      <c r="E414" s="1" t="s">
        <v>418</v>
      </c>
      <c r="F414" s="1" t="n">
        <v>0</v>
      </c>
      <c r="G414" s="1" t="s">
        <v>3</v>
      </c>
    </row>
    <row r="415" customFormat="false" ht="12.8" hidden="false" customHeight="false" outlineLevel="0" collapsed="false">
      <c r="A415" s="1" t="s">
        <v>16</v>
      </c>
      <c r="B415" s="1" t="n">
        <v>488164</v>
      </c>
      <c r="C415" s="1" t="s">
        <v>728</v>
      </c>
      <c r="D415" s="1" t="s">
        <v>730</v>
      </c>
      <c r="E415" s="1" t="s">
        <v>2</v>
      </c>
      <c r="F415" s="1" t="n">
        <v>0</v>
      </c>
      <c r="G415" s="1" t="s">
        <v>3</v>
      </c>
    </row>
    <row r="416" customFormat="false" ht="12.8" hidden="false" customHeight="false" outlineLevel="0" collapsed="false">
      <c r="A416" s="1" t="s">
        <v>16</v>
      </c>
      <c r="B416" s="1" t="n">
        <v>488213</v>
      </c>
      <c r="C416" s="1" t="s">
        <v>731</v>
      </c>
      <c r="D416" s="1" t="s">
        <v>350</v>
      </c>
      <c r="E416" s="1" t="s">
        <v>2</v>
      </c>
      <c r="F416" s="1" t="n">
        <v>0</v>
      </c>
      <c r="G416" s="1" t="s">
        <v>3</v>
      </c>
    </row>
    <row r="417" customFormat="false" ht="12.8" hidden="false" customHeight="false" outlineLevel="0" collapsed="false">
      <c r="A417" s="1" t="s">
        <v>16</v>
      </c>
      <c r="B417" s="1" t="n">
        <v>488216</v>
      </c>
      <c r="C417" s="1" t="s">
        <v>731</v>
      </c>
      <c r="D417" s="1" t="s">
        <v>350</v>
      </c>
      <c r="E417" s="1" t="s">
        <v>2</v>
      </c>
      <c r="F417" s="1" t="n">
        <v>0</v>
      </c>
      <c r="G417" s="1" t="s">
        <v>3</v>
      </c>
    </row>
    <row r="418" customFormat="false" ht="12.8" hidden="false" customHeight="false" outlineLevel="0" collapsed="false">
      <c r="A418" s="1" t="s">
        <v>18</v>
      </c>
      <c r="B418" s="1" t="n">
        <v>26431</v>
      </c>
      <c r="C418" s="1" t="s">
        <v>731</v>
      </c>
      <c r="E418" s="1" t="s">
        <v>2</v>
      </c>
      <c r="F418" s="1" t="n">
        <v>0</v>
      </c>
      <c r="G418" s="1" t="s">
        <v>3</v>
      </c>
    </row>
    <row r="419" customFormat="false" ht="12.8" hidden="false" customHeight="false" outlineLevel="0" collapsed="false">
      <c r="A419" s="1" t="s">
        <v>16</v>
      </c>
      <c r="B419" s="1" t="n">
        <v>488191</v>
      </c>
      <c r="C419" s="1" t="s">
        <v>731</v>
      </c>
      <c r="D419" s="1" t="s">
        <v>323</v>
      </c>
      <c r="E419" s="1" t="s">
        <v>2</v>
      </c>
      <c r="F419" s="1" t="n">
        <v>0</v>
      </c>
      <c r="G419" s="1" t="s">
        <v>3</v>
      </c>
    </row>
    <row r="420" customFormat="false" ht="12.8" hidden="false" customHeight="false" outlineLevel="0" collapsed="false">
      <c r="A420" s="1" t="s">
        <v>18</v>
      </c>
      <c r="B420" s="1" t="n">
        <v>26442</v>
      </c>
      <c r="C420" s="1" t="s">
        <v>731</v>
      </c>
      <c r="D420" s="1" t="s">
        <v>323</v>
      </c>
      <c r="E420" s="1" t="s">
        <v>2</v>
      </c>
      <c r="F420" s="1" t="n">
        <v>0</v>
      </c>
      <c r="G420" s="1" t="s">
        <v>3</v>
      </c>
    </row>
    <row r="421" customFormat="false" ht="12.8" hidden="false" customHeight="false" outlineLevel="0" collapsed="false">
      <c r="A421" s="1" t="s">
        <v>8</v>
      </c>
      <c r="C421" s="1" t="s">
        <v>731</v>
      </c>
      <c r="D421" s="1" t="s">
        <v>296</v>
      </c>
      <c r="E421" s="1" t="s">
        <v>2</v>
      </c>
      <c r="F421" s="1" t="n">
        <v>0</v>
      </c>
      <c r="G421" s="1" t="s">
        <v>3</v>
      </c>
    </row>
    <row r="422" customFormat="false" ht="12.8" hidden="false" customHeight="false" outlineLevel="0" collapsed="false">
      <c r="A422" s="1" t="s">
        <v>16</v>
      </c>
      <c r="B422" s="1" t="n">
        <v>488270</v>
      </c>
      <c r="C422" s="1" t="s">
        <v>731</v>
      </c>
      <c r="D422" s="1" t="s">
        <v>327</v>
      </c>
      <c r="E422" s="1" t="s">
        <v>2</v>
      </c>
      <c r="F422" s="1" t="n">
        <v>1</v>
      </c>
      <c r="G422" s="1" t="s">
        <v>23</v>
      </c>
    </row>
    <row r="423" customFormat="false" ht="12.8" hidden="false" customHeight="false" outlineLevel="0" collapsed="false">
      <c r="A423" s="1" t="s">
        <v>10</v>
      </c>
      <c r="B423" s="1" t="n">
        <v>525123</v>
      </c>
      <c r="C423" s="1" t="s">
        <v>731</v>
      </c>
      <c r="D423" s="1" t="s">
        <v>323</v>
      </c>
      <c r="E423" s="1" t="s">
        <v>2</v>
      </c>
      <c r="F423" s="1" t="n">
        <v>0</v>
      </c>
      <c r="G423" s="1" t="s">
        <v>3</v>
      </c>
    </row>
    <row r="424" customFormat="false" ht="12.8" hidden="false" customHeight="false" outlineLevel="0" collapsed="false">
      <c r="A424" s="1" t="s">
        <v>8</v>
      </c>
      <c r="B424" s="1" t="n">
        <v>430511</v>
      </c>
      <c r="C424" s="1" t="s">
        <v>732</v>
      </c>
      <c r="D424" s="1" t="s">
        <v>323</v>
      </c>
      <c r="E424" s="1" t="s">
        <v>2</v>
      </c>
      <c r="F424" s="1" t="n">
        <v>0</v>
      </c>
      <c r="G424" s="1" t="s">
        <v>3</v>
      </c>
    </row>
    <row r="425" customFormat="false" ht="12.8" hidden="false" customHeight="false" outlineLevel="0" collapsed="false">
      <c r="A425" s="1" t="s">
        <v>733</v>
      </c>
      <c r="B425" s="1" t="n">
        <v>88741</v>
      </c>
      <c r="C425" s="1" t="s">
        <v>732</v>
      </c>
      <c r="D425" s="1" t="s">
        <v>229</v>
      </c>
      <c r="E425" s="1" t="s">
        <v>2</v>
      </c>
      <c r="F425" s="1" t="n">
        <v>0</v>
      </c>
      <c r="G425" s="1" t="s">
        <v>3</v>
      </c>
    </row>
    <row r="426" customFormat="false" ht="12.8" hidden="false" customHeight="false" outlineLevel="0" collapsed="false">
      <c r="A426" s="1" t="s">
        <v>10</v>
      </c>
      <c r="B426" s="1" t="n">
        <v>525179</v>
      </c>
      <c r="C426" s="1" t="s">
        <v>732</v>
      </c>
      <c r="D426" s="1" t="s">
        <v>327</v>
      </c>
      <c r="E426" s="1" t="s">
        <v>2</v>
      </c>
      <c r="F426" s="1" t="n">
        <v>0</v>
      </c>
      <c r="G426" s="1" t="s">
        <v>3</v>
      </c>
    </row>
    <row r="427" customFormat="false" ht="12.8" hidden="false" customHeight="false" outlineLevel="0" collapsed="false">
      <c r="A427" s="1" t="s">
        <v>4</v>
      </c>
      <c r="B427" s="1" t="n">
        <v>438676</v>
      </c>
      <c r="C427" s="1" t="s">
        <v>732</v>
      </c>
      <c r="D427" s="1" t="s">
        <v>394</v>
      </c>
      <c r="E427" s="1" t="s">
        <v>2</v>
      </c>
      <c r="F427" s="1" t="n">
        <v>0</v>
      </c>
      <c r="G427" s="1" t="s">
        <v>3</v>
      </c>
    </row>
    <row r="428" customFormat="false" ht="12.8" hidden="false" customHeight="false" outlineLevel="0" collapsed="false">
      <c r="A428" s="1" t="s">
        <v>10</v>
      </c>
      <c r="B428" s="1" t="n">
        <v>525186</v>
      </c>
      <c r="C428" s="1" t="s">
        <v>732</v>
      </c>
      <c r="D428" s="1" t="s">
        <v>323</v>
      </c>
      <c r="E428" s="1" t="s">
        <v>2</v>
      </c>
      <c r="F428" s="1" t="n">
        <v>0</v>
      </c>
      <c r="G428" s="1" t="s">
        <v>3</v>
      </c>
    </row>
    <row r="429" customFormat="false" ht="12.8" hidden="false" customHeight="false" outlineLevel="0" collapsed="false">
      <c r="A429" s="1" t="s">
        <v>4</v>
      </c>
      <c r="B429" s="1" t="n">
        <v>438681</v>
      </c>
      <c r="C429" s="1" t="s">
        <v>732</v>
      </c>
      <c r="D429" s="1" t="s">
        <v>734</v>
      </c>
      <c r="E429" s="1" t="s">
        <v>6</v>
      </c>
      <c r="F429" s="1" t="n">
        <v>1</v>
      </c>
      <c r="G429" s="1" t="s">
        <v>735</v>
      </c>
    </row>
    <row r="430" customFormat="false" ht="12.8" hidden="false" customHeight="false" outlineLevel="0" collapsed="false">
      <c r="A430" s="1" t="s">
        <v>8</v>
      </c>
      <c r="C430" s="1" t="s">
        <v>736</v>
      </c>
      <c r="D430" s="1" t="s">
        <v>737</v>
      </c>
      <c r="E430" s="1" t="s">
        <v>6</v>
      </c>
      <c r="F430" s="1" t="n">
        <v>1</v>
      </c>
      <c r="G430" s="1" t="s">
        <v>738</v>
      </c>
    </row>
    <row r="431" customFormat="false" ht="12.8" hidden="false" customHeight="false" outlineLevel="0" collapsed="false">
      <c r="A431" s="1" t="s">
        <v>8</v>
      </c>
      <c r="B431" s="1" t="n">
        <v>480583</v>
      </c>
      <c r="C431" s="1" t="s">
        <v>736</v>
      </c>
      <c r="D431" s="1" t="s">
        <v>196</v>
      </c>
      <c r="E431" s="1" t="s">
        <v>2</v>
      </c>
      <c r="F431" s="1" t="n">
        <v>0</v>
      </c>
      <c r="G431" s="1" t="s">
        <v>3</v>
      </c>
    </row>
    <row r="432" customFormat="false" ht="12.8" hidden="false" customHeight="false" outlineLevel="0" collapsed="false">
      <c r="A432" s="1" t="s">
        <v>21</v>
      </c>
      <c r="B432" s="1" t="n">
        <v>552332</v>
      </c>
      <c r="C432" s="1" t="s">
        <v>736</v>
      </c>
      <c r="D432" s="1" t="s">
        <v>394</v>
      </c>
      <c r="E432" s="1" t="s">
        <v>2</v>
      </c>
      <c r="F432" s="1" t="n">
        <v>0</v>
      </c>
      <c r="G432" s="1" t="s">
        <v>3</v>
      </c>
    </row>
    <row r="433" customFormat="false" ht="12.8" hidden="false" customHeight="false" outlineLevel="0" collapsed="false">
      <c r="A433" s="1" t="s">
        <v>10</v>
      </c>
      <c r="B433" s="1" t="n">
        <v>525268</v>
      </c>
      <c r="C433" s="1" t="s">
        <v>736</v>
      </c>
      <c r="D433" s="1" t="s">
        <v>739</v>
      </c>
      <c r="E433" s="1" t="s">
        <v>2</v>
      </c>
      <c r="F433" s="1" t="n">
        <v>0</v>
      </c>
      <c r="G433" s="1" t="s">
        <v>3</v>
      </c>
    </row>
    <row r="434" customFormat="false" ht="12.8" hidden="false" customHeight="false" outlineLevel="0" collapsed="false">
      <c r="A434" s="1" t="s">
        <v>10</v>
      </c>
      <c r="B434" s="1" t="n">
        <v>525284</v>
      </c>
      <c r="C434" s="1" t="s">
        <v>736</v>
      </c>
      <c r="D434" s="1" t="s">
        <v>198</v>
      </c>
      <c r="E434" s="1" t="s">
        <v>2</v>
      </c>
      <c r="F434" s="1" t="n">
        <v>0</v>
      </c>
      <c r="G434" s="1" t="s">
        <v>3</v>
      </c>
    </row>
    <row r="435" customFormat="false" ht="12.8" hidden="false" customHeight="false" outlineLevel="0" collapsed="false">
      <c r="A435" s="1" t="s">
        <v>16</v>
      </c>
      <c r="B435" s="1" t="n">
        <v>488465</v>
      </c>
      <c r="C435" s="1" t="s">
        <v>736</v>
      </c>
      <c r="D435" s="1" t="s">
        <v>739</v>
      </c>
      <c r="E435" s="1" t="s">
        <v>2</v>
      </c>
      <c r="F435" s="1" t="n">
        <v>0</v>
      </c>
      <c r="G435" s="1" t="s">
        <v>3</v>
      </c>
    </row>
    <row r="436" customFormat="false" ht="12.8" hidden="false" customHeight="false" outlineLevel="0" collapsed="false">
      <c r="A436" s="1" t="s">
        <v>16</v>
      </c>
      <c r="B436" s="1" t="n">
        <v>488469</v>
      </c>
      <c r="C436" s="1" t="s">
        <v>736</v>
      </c>
      <c r="D436" s="1" t="s">
        <v>511</v>
      </c>
      <c r="E436" s="1" t="s">
        <v>2</v>
      </c>
      <c r="F436" s="1" t="n">
        <v>0</v>
      </c>
      <c r="G436" s="1" t="s">
        <v>3</v>
      </c>
    </row>
    <row r="437" customFormat="false" ht="12.8" hidden="false" customHeight="false" outlineLevel="0" collapsed="false">
      <c r="A437" s="1" t="s">
        <v>0</v>
      </c>
      <c r="B437" s="1" t="n">
        <v>500007</v>
      </c>
      <c r="C437" s="1" t="s">
        <v>736</v>
      </c>
      <c r="D437" s="1" t="s">
        <v>739</v>
      </c>
      <c r="E437" s="1" t="s">
        <v>2</v>
      </c>
      <c r="F437" s="1" t="n">
        <v>0</v>
      </c>
      <c r="G437" s="1" t="s">
        <v>3</v>
      </c>
    </row>
    <row r="438" customFormat="false" ht="12.8" hidden="false" customHeight="false" outlineLevel="0" collapsed="false">
      <c r="A438" s="1" t="s">
        <v>110</v>
      </c>
      <c r="B438" s="1" t="n">
        <v>88790</v>
      </c>
      <c r="C438" s="1" t="s">
        <v>740</v>
      </c>
      <c r="D438" s="1" t="s">
        <v>620</v>
      </c>
      <c r="E438" s="1" t="s">
        <v>2</v>
      </c>
      <c r="F438" s="1" t="n">
        <v>0</v>
      </c>
      <c r="G438" s="1" t="s">
        <v>3</v>
      </c>
    </row>
    <row r="439" customFormat="false" ht="12.8" hidden="false" customHeight="false" outlineLevel="0" collapsed="false">
      <c r="A439" s="1" t="s">
        <v>10</v>
      </c>
      <c r="B439" s="1" t="n">
        <v>525353</v>
      </c>
      <c r="C439" s="1" t="s">
        <v>740</v>
      </c>
      <c r="D439" s="1" t="s">
        <v>741</v>
      </c>
      <c r="E439" s="1" t="s">
        <v>2</v>
      </c>
      <c r="F439" s="1" t="n">
        <v>0</v>
      </c>
      <c r="G439" s="1" t="s">
        <v>3</v>
      </c>
    </row>
    <row r="440" customFormat="false" ht="12.8" hidden="false" customHeight="false" outlineLevel="0" collapsed="false">
      <c r="A440" s="1" t="s">
        <v>742</v>
      </c>
      <c r="B440" s="1" t="n">
        <v>500047</v>
      </c>
      <c r="C440" s="1" t="s">
        <v>740</v>
      </c>
      <c r="D440" s="1" t="s">
        <v>72</v>
      </c>
      <c r="E440" s="1" t="s">
        <v>2</v>
      </c>
      <c r="F440" s="1" t="n">
        <v>0</v>
      </c>
      <c r="G440" s="1" t="s">
        <v>3</v>
      </c>
    </row>
    <row r="441" customFormat="false" ht="12.8" hidden="false" customHeight="false" outlineLevel="0" collapsed="false">
      <c r="A441" s="1" t="s">
        <v>110</v>
      </c>
      <c r="B441" s="1" t="n">
        <v>88805</v>
      </c>
      <c r="C441" s="1" t="s">
        <v>740</v>
      </c>
      <c r="D441" s="1" t="s">
        <v>350</v>
      </c>
      <c r="E441" s="1" t="s">
        <v>2</v>
      </c>
      <c r="F441" s="1" t="n">
        <v>0</v>
      </c>
      <c r="G441" s="1" t="s">
        <v>3</v>
      </c>
    </row>
    <row r="442" customFormat="false" ht="12.8" hidden="false" customHeight="false" outlineLevel="0" collapsed="false">
      <c r="A442" s="1" t="s">
        <v>14</v>
      </c>
      <c r="B442" s="1" t="n">
        <v>679449</v>
      </c>
      <c r="C442" s="1" t="s">
        <v>740</v>
      </c>
      <c r="D442" s="1" t="s">
        <v>72</v>
      </c>
      <c r="E442" s="1" t="s">
        <v>2</v>
      </c>
      <c r="F442" s="1" t="n">
        <v>0</v>
      </c>
      <c r="G442" s="1" t="s">
        <v>3</v>
      </c>
    </row>
    <row r="443" customFormat="false" ht="12.8" hidden="false" customHeight="false" outlineLevel="0" collapsed="false">
      <c r="A443" s="1" t="s">
        <v>18</v>
      </c>
      <c r="B443" s="1" t="n">
        <v>26963</v>
      </c>
      <c r="C443" s="1" t="s">
        <v>740</v>
      </c>
      <c r="D443" s="1" t="s">
        <v>323</v>
      </c>
      <c r="F443" s="1" t="n">
        <v>0</v>
      </c>
      <c r="G443" s="1" t="s">
        <v>3</v>
      </c>
    </row>
    <row r="444" customFormat="false" ht="12.8" hidden="false" customHeight="false" outlineLevel="0" collapsed="false">
      <c r="A444" s="1" t="s">
        <v>18</v>
      </c>
      <c r="B444" s="1" t="n">
        <v>2708027</v>
      </c>
      <c r="C444" s="1" t="s">
        <v>743</v>
      </c>
      <c r="D444" s="1" t="s">
        <v>323</v>
      </c>
      <c r="F444" s="1" t="n">
        <v>0</v>
      </c>
      <c r="G444" s="1" t="s">
        <v>3</v>
      </c>
    </row>
    <row r="445" customFormat="false" ht="12.8" hidden="false" customHeight="false" outlineLevel="0" collapsed="false">
      <c r="A445" s="1" t="s">
        <v>0</v>
      </c>
      <c r="C445" s="1" t="s">
        <v>743</v>
      </c>
      <c r="D445" s="1" t="s">
        <v>744</v>
      </c>
      <c r="E445" s="1" t="s">
        <v>6</v>
      </c>
      <c r="F445" s="1" t="n">
        <v>0</v>
      </c>
      <c r="G445" s="1" t="s">
        <v>3</v>
      </c>
    </row>
    <row r="446" customFormat="false" ht="12.8" hidden="false" customHeight="false" outlineLevel="0" collapsed="false">
      <c r="A446" s="1" t="s">
        <v>16</v>
      </c>
      <c r="B446" s="1" t="n">
        <v>488613</v>
      </c>
      <c r="C446" s="1" t="s">
        <v>743</v>
      </c>
      <c r="D446" s="1" t="s">
        <v>745</v>
      </c>
      <c r="E446" s="1" t="s">
        <v>6</v>
      </c>
      <c r="F446" s="1" t="n">
        <v>1</v>
      </c>
      <c r="G446" s="1" t="s">
        <v>746</v>
      </c>
    </row>
    <row r="447" customFormat="false" ht="12.8" hidden="false" customHeight="false" outlineLevel="0" collapsed="false">
      <c r="A447" s="1" t="s">
        <v>16</v>
      </c>
      <c r="B447" s="1" t="n">
        <v>488659</v>
      </c>
      <c r="C447" s="1" t="s">
        <v>743</v>
      </c>
      <c r="D447" s="1" t="s">
        <v>323</v>
      </c>
      <c r="E447" s="1" t="s">
        <v>2</v>
      </c>
      <c r="F447" s="1" t="n">
        <v>0</v>
      </c>
      <c r="G447" s="1" t="s">
        <v>3</v>
      </c>
    </row>
    <row r="448" customFormat="false" ht="12.8" hidden="false" customHeight="false" outlineLevel="0" collapsed="false">
      <c r="A448" s="1" t="s">
        <v>16</v>
      </c>
      <c r="B448" s="1" t="n">
        <v>488669</v>
      </c>
      <c r="C448" s="1" t="s">
        <v>743</v>
      </c>
      <c r="D448" s="1" t="s">
        <v>747</v>
      </c>
      <c r="E448" s="1" t="s">
        <v>2</v>
      </c>
      <c r="F448" s="1" t="n">
        <v>0</v>
      </c>
      <c r="G448" s="1" t="s">
        <v>3</v>
      </c>
    </row>
    <row r="449" customFormat="false" ht="12.8" hidden="false" customHeight="false" outlineLevel="0" collapsed="false">
      <c r="A449" s="1" t="s">
        <v>21</v>
      </c>
      <c r="C449" s="1" t="s">
        <v>743</v>
      </c>
      <c r="D449" s="1" t="s">
        <v>748</v>
      </c>
      <c r="E449" s="1" t="s">
        <v>2</v>
      </c>
      <c r="F449" s="1" t="n">
        <v>0</v>
      </c>
      <c r="G449" s="1" t="s">
        <v>3</v>
      </c>
    </row>
    <row r="450" customFormat="false" ht="12.8" hidden="false" customHeight="false" outlineLevel="0" collapsed="false">
      <c r="A450" s="1" t="s">
        <v>16</v>
      </c>
      <c r="B450" s="1" t="n">
        <v>488685</v>
      </c>
      <c r="C450" s="1" t="s">
        <v>743</v>
      </c>
      <c r="D450" s="1" t="s">
        <v>72</v>
      </c>
      <c r="E450" s="1" t="s">
        <v>2</v>
      </c>
      <c r="F450" s="1" t="n">
        <v>0</v>
      </c>
      <c r="G450" s="1" t="s">
        <v>3</v>
      </c>
    </row>
    <row r="451" customFormat="false" ht="12.8" hidden="false" customHeight="false" outlineLevel="0" collapsed="false">
      <c r="A451" s="1" t="s">
        <v>18</v>
      </c>
      <c r="B451" s="1" t="n">
        <v>27439</v>
      </c>
      <c r="C451" s="1" t="s">
        <v>749</v>
      </c>
      <c r="D451" s="1" t="s">
        <v>323</v>
      </c>
      <c r="E451" s="1" t="s">
        <v>418</v>
      </c>
      <c r="F451" s="1" t="n">
        <v>0</v>
      </c>
      <c r="G451" s="1" t="s">
        <v>3</v>
      </c>
    </row>
    <row r="452" customFormat="false" ht="12.8" hidden="false" customHeight="false" outlineLevel="0" collapsed="false">
      <c r="A452" s="1" t="s">
        <v>16</v>
      </c>
      <c r="B452" s="1" t="n">
        <v>489004</v>
      </c>
      <c r="C452" s="1" t="s">
        <v>750</v>
      </c>
      <c r="D452" s="1" t="s">
        <v>751</v>
      </c>
      <c r="E452" s="1" t="s">
        <v>2</v>
      </c>
      <c r="F452" s="1" t="n">
        <v>0</v>
      </c>
      <c r="G452" s="1" t="s">
        <v>3</v>
      </c>
    </row>
    <row r="453" customFormat="false" ht="12.8" hidden="false" customHeight="false" outlineLevel="0" collapsed="false">
      <c r="A453" s="1" t="s">
        <v>16</v>
      </c>
      <c r="B453" s="1" t="n">
        <v>489134</v>
      </c>
      <c r="C453" s="1" t="s">
        <v>752</v>
      </c>
      <c r="D453" s="1" t="s">
        <v>753</v>
      </c>
      <c r="E453" s="1" t="s">
        <v>2</v>
      </c>
      <c r="F453" s="1" t="n">
        <v>0</v>
      </c>
      <c r="G453" s="1" t="s">
        <v>3</v>
      </c>
    </row>
    <row r="454" customFormat="false" ht="12.8" hidden="false" customHeight="false" outlineLevel="0" collapsed="false">
      <c r="A454" s="1" t="s">
        <v>16</v>
      </c>
      <c r="B454" s="1" t="n">
        <v>489149</v>
      </c>
      <c r="C454" s="1" t="s">
        <v>752</v>
      </c>
      <c r="D454" s="1" t="s">
        <v>754</v>
      </c>
      <c r="E454" s="1" t="s">
        <v>2</v>
      </c>
      <c r="F454" s="1" t="n">
        <v>0</v>
      </c>
      <c r="G454" s="1" t="s">
        <v>3</v>
      </c>
    </row>
    <row r="455" customFormat="false" ht="12.8" hidden="false" customHeight="false" outlineLevel="0" collapsed="false">
      <c r="A455" s="1" t="s">
        <v>16</v>
      </c>
      <c r="B455" s="1" t="n">
        <v>489435</v>
      </c>
      <c r="C455" s="1" t="s">
        <v>755</v>
      </c>
      <c r="D455" s="1" t="s">
        <v>348</v>
      </c>
      <c r="E455" s="1" t="s">
        <v>2</v>
      </c>
      <c r="F455" s="1" t="n">
        <v>0</v>
      </c>
      <c r="G455" s="1" t="s">
        <v>3</v>
      </c>
    </row>
    <row r="456" customFormat="false" ht="12.8" hidden="false" customHeight="false" outlineLevel="0" collapsed="false">
      <c r="A456" s="1" t="s">
        <v>10</v>
      </c>
      <c r="B456" s="1" t="n">
        <v>526168</v>
      </c>
      <c r="C456" s="1" t="s">
        <v>756</v>
      </c>
      <c r="D456" s="1" t="s">
        <v>757</v>
      </c>
      <c r="E456" s="1" t="s">
        <v>2</v>
      </c>
      <c r="F456" s="1" t="n">
        <v>0</v>
      </c>
      <c r="G456" s="1" t="s">
        <v>3</v>
      </c>
    </row>
    <row r="457" customFormat="false" ht="12.8" hidden="false" customHeight="false" outlineLevel="0" collapsed="false">
      <c r="A457" s="1" t="s">
        <v>16</v>
      </c>
      <c r="B457" s="1" t="n">
        <v>489599</v>
      </c>
      <c r="C457" s="1" t="s">
        <v>756</v>
      </c>
      <c r="D457" s="1" t="s">
        <v>296</v>
      </c>
      <c r="E457" s="1" t="s">
        <v>2</v>
      </c>
      <c r="F457" s="1" t="n">
        <v>0</v>
      </c>
      <c r="G457" s="1" t="s">
        <v>3</v>
      </c>
    </row>
    <row r="458" customFormat="false" ht="12.8" hidden="false" customHeight="false" outlineLevel="0" collapsed="false">
      <c r="A458" s="1" t="s">
        <v>733</v>
      </c>
      <c r="C458" s="1" t="s">
        <v>758</v>
      </c>
      <c r="D458" s="1" t="s">
        <v>759</v>
      </c>
      <c r="E458" s="1" t="s">
        <v>2</v>
      </c>
      <c r="F458" s="1" t="n">
        <v>0</v>
      </c>
      <c r="G458" s="1" t="s">
        <v>3</v>
      </c>
    </row>
    <row r="459" customFormat="false" ht="12.8" hidden="false" customHeight="false" outlineLevel="0" collapsed="false">
      <c r="A459" s="1" t="s">
        <v>18</v>
      </c>
      <c r="B459" s="1" t="n">
        <v>28951</v>
      </c>
      <c r="C459" s="1" t="s">
        <v>758</v>
      </c>
      <c r="D459" s="1" t="s">
        <v>760</v>
      </c>
      <c r="E459" s="1" t="s">
        <v>2</v>
      </c>
      <c r="F459" s="1" t="n">
        <v>0</v>
      </c>
      <c r="G459" s="1" t="s">
        <v>3</v>
      </c>
    </row>
    <row r="460" customFormat="false" ht="12.8" hidden="false" customHeight="false" outlineLevel="0" collapsed="false">
      <c r="A460" s="1" t="s">
        <v>54</v>
      </c>
      <c r="B460" s="1" t="n">
        <v>100303288</v>
      </c>
      <c r="C460" s="1" t="s">
        <v>761</v>
      </c>
      <c r="D460" s="1" t="s">
        <v>762</v>
      </c>
      <c r="E460" s="1" t="s">
        <v>6</v>
      </c>
      <c r="F460" s="1" t="n">
        <v>0</v>
      </c>
      <c r="G460" s="1" t="s">
        <v>3</v>
      </c>
    </row>
    <row r="461" customFormat="false" ht="12.8" hidden="false" customHeight="false" outlineLevel="0" collapsed="false">
      <c r="A461" s="1" t="s">
        <v>16</v>
      </c>
      <c r="B461" s="1" t="n">
        <v>489914</v>
      </c>
      <c r="C461" s="1" t="s">
        <v>761</v>
      </c>
      <c r="D461" s="1" t="s">
        <v>763</v>
      </c>
      <c r="E461" s="1" t="s">
        <v>2</v>
      </c>
      <c r="F461" s="1" t="n">
        <v>0</v>
      </c>
      <c r="G461" s="1" t="s">
        <v>3</v>
      </c>
    </row>
    <row r="462" customFormat="false" ht="12.8" hidden="false" customHeight="false" outlineLevel="0" collapsed="false">
      <c r="A462" s="1" t="s">
        <v>18</v>
      </c>
      <c r="C462" s="1" t="s">
        <v>764</v>
      </c>
      <c r="D462" s="1" t="s">
        <v>765</v>
      </c>
      <c r="E462" s="1" t="s">
        <v>418</v>
      </c>
      <c r="F462" s="1" t="n">
        <v>0</v>
      </c>
      <c r="G462" s="1" t="s">
        <v>3</v>
      </c>
    </row>
    <row r="463" customFormat="false" ht="12.8" hidden="false" customHeight="false" outlineLevel="0" collapsed="false">
      <c r="A463" s="1" t="s">
        <v>16</v>
      </c>
      <c r="B463" s="1" t="n">
        <v>489986</v>
      </c>
      <c r="C463" s="1" t="s">
        <v>764</v>
      </c>
      <c r="D463" s="1" t="s">
        <v>766</v>
      </c>
      <c r="E463" s="1" t="s">
        <v>6</v>
      </c>
      <c r="F463" s="1" t="n">
        <v>4</v>
      </c>
      <c r="G463" s="1" t="s">
        <v>767</v>
      </c>
    </row>
    <row r="464" customFormat="false" ht="12.8" hidden="false" customHeight="false" outlineLevel="0" collapsed="false">
      <c r="A464" s="1" t="s">
        <v>21</v>
      </c>
      <c r="B464" s="1" t="n">
        <v>554635</v>
      </c>
      <c r="C464" s="1" t="s">
        <v>768</v>
      </c>
      <c r="D464" s="1" t="s">
        <v>769</v>
      </c>
      <c r="E464" s="1" t="s">
        <v>6</v>
      </c>
      <c r="F464" s="1" t="n">
        <v>2</v>
      </c>
      <c r="G464" s="1" t="s">
        <v>168</v>
      </c>
    </row>
    <row r="465" customFormat="false" ht="12.8" hidden="false" customHeight="false" outlineLevel="0" collapsed="false">
      <c r="A465" s="1" t="s">
        <v>10</v>
      </c>
      <c r="B465" s="1" t="n">
        <v>527428</v>
      </c>
      <c r="C465" s="1" t="s">
        <v>768</v>
      </c>
      <c r="D465" s="1" t="s">
        <v>198</v>
      </c>
      <c r="E465" s="1" t="s">
        <v>2</v>
      </c>
      <c r="F465" s="1" t="n">
        <v>0</v>
      </c>
      <c r="G465" s="1" t="s">
        <v>3</v>
      </c>
    </row>
    <row r="466" customFormat="false" ht="12.8" hidden="false" customHeight="false" outlineLevel="0" collapsed="false">
      <c r="A466" s="1" t="s">
        <v>8</v>
      </c>
      <c r="B466" s="1" t="n">
        <v>432095</v>
      </c>
      <c r="C466" s="1" t="s">
        <v>770</v>
      </c>
      <c r="D466" s="1" t="s">
        <v>771</v>
      </c>
      <c r="E466" s="1" t="s">
        <v>2</v>
      </c>
      <c r="F466" s="1" t="n">
        <v>2</v>
      </c>
      <c r="G466" s="1" t="s">
        <v>772</v>
      </c>
    </row>
    <row r="467" customFormat="false" ht="12.8" hidden="false" customHeight="false" outlineLevel="0" collapsed="false">
      <c r="A467" s="1" t="s">
        <v>8</v>
      </c>
      <c r="B467" s="1" t="n">
        <v>432123</v>
      </c>
      <c r="C467" s="1" t="s">
        <v>773</v>
      </c>
      <c r="D467" s="1" t="s">
        <v>774</v>
      </c>
      <c r="E467" s="1" t="s">
        <v>2</v>
      </c>
      <c r="F467" s="1" t="n">
        <v>0</v>
      </c>
      <c r="G467" s="1" t="s">
        <v>3</v>
      </c>
    </row>
    <row r="468" customFormat="false" ht="12.8" hidden="false" customHeight="false" outlineLevel="0" collapsed="false">
      <c r="A468" s="1" t="s">
        <v>10</v>
      </c>
      <c r="B468" s="1" t="n">
        <v>527601</v>
      </c>
      <c r="C468" s="1" t="s">
        <v>773</v>
      </c>
      <c r="D468" s="1" t="s">
        <v>775</v>
      </c>
      <c r="E468" s="1" t="s">
        <v>2</v>
      </c>
      <c r="F468" s="1" t="n">
        <v>0</v>
      </c>
      <c r="G468" s="1" t="s">
        <v>3</v>
      </c>
    </row>
    <row r="469" customFormat="false" ht="12.8" hidden="false" customHeight="false" outlineLevel="0" collapsed="false">
      <c r="A469" s="1" t="s">
        <v>16</v>
      </c>
      <c r="B469" s="1" t="n">
        <v>491851</v>
      </c>
      <c r="C469" s="1" t="s">
        <v>776</v>
      </c>
      <c r="D469" s="1" t="s">
        <v>777</v>
      </c>
      <c r="E469" s="1" t="s">
        <v>2</v>
      </c>
      <c r="F469" s="1" t="n">
        <v>0</v>
      </c>
      <c r="G469" s="1" t="s">
        <v>3</v>
      </c>
    </row>
    <row r="470" customFormat="false" ht="12.8" hidden="false" customHeight="false" outlineLevel="0" collapsed="false">
      <c r="A470" s="1" t="s">
        <v>14</v>
      </c>
      <c r="B470" s="1" t="n">
        <v>682061</v>
      </c>
      <c r="C470" s="1" t="s">
        <v>778</v>
      </c>
      <c r="D470" s="1" t="s">
        <v>779</v>
      </c>
      <c r="E470" s="1" t="s">
        <v>418</v>
      </c>
      <c r="F470" s="1" t="n">
        <v>0</v>
      </c>
      <c r="G470" s="1" t="s">
        <v>3</v>
      </c>
    </row>
    <row r="471" customFormat="false" ht="12.8" hidden="false" customHeight="false" outlineLevel="0" collapsed="false">
      <c r="A471" s="1" t="s">
        <v>8</v>
      </c>
      <c r="B471" s="1" t="n">
        <v>432435</v>
      </c>
      <c r="C471" s="1" t="s">
        <v>780</v>
      </c>
      <c r="D471" s="1" t="s">
        <v>314</v>
      </c>
      <c r="E471" s="1" t="s">
        <v>6</v>
      </c>
      <c r="F471" s="1" t="n">
        <v>2</v>
      </c>
      <c r="G471" s="1" t="s">
        <v>781</v>
      </c>
    </row>
    <row r="472" customFormat="false" ht="12.8" hidden="false" customHeight="false" outlineLevel="0" collapsed="false">
      <c r="A472" s="1" t="s">
        <v>10</v>
      </c>
      <c r="B472" s="1" t="n">
        <v>528757</v>
      </c>
      <c r="C472" s="1" t="s">
        <v>782</v>
      </c>
      <c r="D472" s="1" t="s">
        <v>783</v>
      </c>
      <c r="E472" s="1" t="s">
        <v>2</v>
      </c>
      <c r="F472" s="1" t="n">
        <v>0</v>
      </c>
      <c r="G472" s="1" t="s">
        <v>3</v>
      </c>
    </row>
    <row r="473" customFormat="false" ht="12.8" hidden="false" customHeight="false" outlineLevel="0" collapsed="false">
      <c r="A473" s="1" t="s">
        <v>21</v>
      </c>
      <c r="B473" s="1" t="n">
        <v>556129</v>
      </c>
      <c r="C473" s="1" t="s">
        <v>782</v>
      </c>
      <c r="D473" s="1" t="s">
        <v>784</v>
      </c>
      <c r="E473" s="1" t="s">
        <v>2</v>
      </c>
      <c r="F473" s="1" t="n">
        <v>0</v>
      </c>
      <c r="G473" s="1" t="s">
        <v>3</v>
      </c>
    </row>
    <row r="474" customFormat="false" ht="12.8" hidden="false" customHeight="false" outlineLevel="0" collapsed="false">
      <c r="A474" s="1" t="s">
        <v>18</v>
      </c>
      <c r="B474" s="1" t="n">
        <v>34896</v>
      </c>
      <c r="C474" s="1" t="s">
        <v>785</v>
      </c>
      <c r="D474" s="1" t="s">
        <v>786</v>
      </c>
      <c r="E474" s="1" t="s">
        <v>2</v>
      </c>
      <c r="F474" s="1" t="n">
        <v>0</v>
      </c>
      <c r="G474" s="1" t="s">
        <v>3</v>
      </c>
    </row>
    <row r="475" customFormat="false" ht="12.8" hidden="false" customHeight="false" outlineLevel="0" collapsed="false">
      <c r="A475" s="1" t="s">
        <v>18</v>
      </c>
      <c r="B475" s="1" t="n">
        <v>34987</v>
      </c>
      <c r="C475" s="1" t="s">
        <v>785</v>
      </c>
      <c r="D475" s="1" t="s">
        <v>472</v>
      </c>
      <c r="E475" s="1" t="s">
        <v>2</v>
      </c>
      <c r="F475" s="1" t="n">
        <v>0</v>
      </c>
      <c r="G475" s="1" t="s">
        <v>3</v>
      </c>
    </row>
    <row r="476" customFormat="false" ht="12.8" hidden="false" customHeight="false" outlineLevel="0" collapsed="false">
      <c r="A476" s="1" t="s">
        <v>16</v>
      </c>
      <c r="C476" s="1" t="s">
        <v>787</v>
      </c>
      <c r="D476" s="1" t="s">
        <v>314</v>
      </c>
      <c r="E476" s="1" t="s">
        <v>6</v>
      </c>
      <c r="F476" s="1" t="n">
        <v>2</v>
      </c>
      <c r="G476" s="1" t="s">
        <v>136</v>
      </c>
    </row>
    <row r="477" customFormat="false" ht="12.8" hidden="false" customHeight="false" outlineLevel="0" collapsed="false">
      <c r="A477" s="1" t="s">
        <v>21</v>
      </c>
      <c r="B477" s="1" t="n">
        <v>557159</v>
      </c>
      <c r="C477" s="1" t="s">
        <v>788</v>
      </c>
      <c r="D477" s="1" t="s">
        <v>429</v>
      </c>
      <c r="E477" s="1" t="s">
        <v>2</v>
      </c>
      <c r="F477" s="1" t="n">
        <v>0</v>
      </c>
      <c r="G477" s="1" t="s">
        <v>3</v>
      </c>
    </row>
    <row r="478" customFormat="false" ht="12.8" hidden="false" customHeight="false" outlineLevel="0" collapsed="false">
      <c r="A478" s="1" t="s">
        <v>21</v>
      </c>
      <c r="B478" s="1" t="n">
        <v>557161</v>
      </c>
      <c r="C478" s="1" t="s">
        <v>788</v>
      </c>
      <c r="D478" s="1" t="s">
        <v>789</v>
      </c>
      <c r="E478" s="1" t="s">
        <v>2</v>
      </c>
      <c r="F478" s="1" t="n">
        <v>0</v>
      </c>
      <c r="G478" s="1" t="s">
        <v>3</v>
      </c>
    </row>
    <row r="479" customFormat="false" ht="12.8" hidden="false" customHeight="false" outlineLevel="0" collapsed="false">
      <c r="A479" s="1" t="s">
        <v>14</v>
      </c>
      <c r="B479" s="1" t="n">
        <v>667506</v>
      </c>
      <c r="C479" s="1" t="s">
        <v>790</v>
      </c>
      <c r="D479" s="1" t="s">
        <v>429</v>
      </c>
      <c r="E479" s="1" t="s">
        <v>2</v>
      </c>
      <c r="F479" s="1" t="n">
        <v>0</v>
      </c>
      <c r="G479" s="1" t="s">
        <v>3</v>
      </c>
    </row>
    <row r="480" customFormat="false" ht="12.8" hidden="false" customHeight="false" outlineLevel="0" collapsed="false">
      <c r="A480" s="1" t="s">
        <v>21</v>
      </c>
      <c r="C480" s="1" t="s">
        <v>791</v>
      </c>
      <c r="D480" s="1" t="s">
        <v>314</v>
      </c>
      <c r="E480" s="1" t="s">
        <v>6</v>
      </c>
      <c r="F480" s="1" t="n">
        <v>2</v>
      </c>
      <c r="G480" s="1" t="s">
        <v>136</v>
      </c>
    </row>
    <row r="481" customFormat="false" ht="12.8" hidden="false" customHeight="false" outlineLevel="0" collapsed="false">
      <c r="A481" s="1" t="s">
        <v>21</v>
      </c>
      <c r="B481" s="1" t="n">
        <v>557684</v>
      </c>
      <c r="C481" s="1" t="s">
        <v>792</v>
      </c>
      <c r="D481" s="1" t="s">
        <v>793</v>
      </c>
      <c r="E481" s="1" t="s">
        <v>2</v>
      </c>
      <c r="F481" s="1" t="n">
        <v>0</v>
      </c>
      <c r="G481" s="1" t="s">
        <v>3</v>
      </c>
    </row>
    <row r="482" customFormat="false" ht="12.8" hidden="false" customHeight="false" outlineLevel="0" collapsed="false">
      <c r="A482" s="1" t="s">
        <v>0</v>
      </c>
      <c r="B482" s="1" t="n">
        <v>505954</v>
      </c>
      <c r="C482" s="1" t="s">
        <v>792</v>
      </c>
      <c r="D482" s="1" t="s">
        <v>794</v>
      </c>
      <c r="E482" s="1" t="s">
        <v>2</v>
      </c>
      <c r="F482" s="1" t="n">
        <v>0</v>
      </c>
      <c r="G482" s="1" t="s">
        <v>3</v>
      </c>
    </row>
    <row r="483" customFormat="false" ht="12.8" hidden="false" customHeight="false" outlineLevel="0" collapsed="false">
      <c r="A483" s="1" t="s">
        <v>10</v>
      </c>
      <c r="B483" s="1" t="n">
        <v>530380</v>
      </c>
      <c r="C483" s="1" t="s">
        <v>795</v>
      </c>
      <c r="D483" s="1" t="s">
        <v>164</v>
      </c>
      <c r="E483" s="1" t="s">
        <v>6</v>
      </c>
      <c r="F483" s="1" t="n">
        <v>2</v>
      </c>
      <c r="G483" s="1" t="s">
        <v>137</v>
      </c>
    </row>
    <row r="484" customFormat="false" ht="12.8" hidden="false" customHeight="false" outlineLevel="0" collapsed="false">
      <c r="A484" s="1" t="s">
        <v>8</v>
      </c>
      <c r="B484" s="1" t="n">
        <v>434162</v>
      </c>
      <c r="C484" s="1" t="s">
        <v>796</v>
      </c>
      <c r="D484" s="1" t="s">
        <v>797</v>
      </c>
      <c r="E484" s="1" t="s">
        <v>2</v>
      </c>
      <c r="F484" s="1" t="s">
        <v>83</v>
      </c>
      <c r="G484" s="1" t="s">
        <v>83</v>
      </c>
    </row>
    <row r="485" customFormat="false" ht="12.8" hidden="false" customHeight="false" outlineLevel="0" collapsed="false">
      <c r="A485" s="1" t="s">
        <v>4</v>
      </c>
      <c r="B485" s="1" t="n">
        <v>441511</v>
      </c>
      <c r="C485" s="1" t="s">
        <v>796</v>
      </c>
      <c r="D485" s="1" t="s">
        <v>798</v>
      </c>
      <c r="E485" s="1" t="s">
        <v>2</v>
      </c>
      <c r="F485" s="1" t="n">
        <v>1</v>
      </c>
      <c r="G485" s="1" t="s">
        <v>137</v>
      </c>
    </row>
    <row r="486" customFormat="false" ht="12.8" hidden="false" customHeight="false" outlineLevel="0" collapsed="false">
      <c r="A486" s="1" t="s">
        <v>14</v>
      </c>
      <c r="B486" s="1" t="n">
        <v>685281</v>
      </c>
      <c r="C486" s="1" t="s">
        <v>799</v>
      </c>
      <c r="D486" s="1" t="s">
        <v>800</v>
      </c>
      <c r="E486" s="1" t="s">
        <v>2</v>
      </c>
      <c r="F486" s="1" t="n">
        <v>0</v>
      </c>
      <c r="G486" s="1" t="s">
        <v>3</v>
      </c>
    </row>
    <row r="487" customFormat="false" ht="12.8" hidden="false" customHeight="false" outlineLevel="0" collapsed="false">
      <c r="A487" s="1" t="s">
        <v>16</v>
      </c>
      <c r="B487" s="1" t="n">
        <v>496531</v>
      </c>
      <c r="C487" s="1" t="s">
        <v>799</v>
      </c>
      <c r="D487" s="1" t="s">
        <v>801</v>
      </c>
      <c r="E487" s="1" t="s">
        <v>2</v>
      </c>
      <c r="F487" s="1" t="n">
        <v>1</v>
      </c>
      <c r="G487" s="1" t="s">
        <v>137</v>
      </c>
    </row>
    <row r="488" customFormat="false" ht="12.8" hidden="false" customHeight="false" outlineLevel="0" collapsed="false">
      <c r="A488" s="1" t="s">
        <v>18</v>
      </c>
      <c r="B488" s="1" t="s">
        <v>802</v>
      </c>
      <c r="C488" s="1" t="s">
        <v>803</v>
      </c>
      <c r="D488" s="1" t="s">
        <v>323</v>
      </c>
      <c r="E488" s="1" t="s">
        <v>2</v>
      </c>
      <c r="F488" s="1" t="n">
        <v>0</v>
      </c>
      <c r="G488" s="1" t="s">
        <v>3</v>
      </c>
    </row>
    <row r="489" customFormat="false" ht="12.8" hidden="false" customHeight="false" outlineLevel="0" collapsed="false">
      <c r="A489" s="1" t="s">
        <v>16</v>
      </c>
      <c r="B489" s="1" t="n">
        <v>496753</v>
      </c>
      <c r="C489" s="1" t="s">
        <v>804</v>
      </c>
      <c r="D489" s="1" t="s">
        <v>350</v>
      </c>
      <c r="E489" s="1" t="s">
        <v>2</v>
      </c>
      <c r="F489" s="1" t="n">
        <v>1</v>
      </c>
      <c r="G489" s="1" t="s">
        <v>805</v>
      </c>
    </row>
    <row r="490" customFormat="false" ht="12.8" hidden="false" customHeight="false" outlineLevel="0" collapsed="false">
      <c r="A490" s="1" t="s">
        <v>21</v>
      </c>
      <c r="B490" s="1" t="n">
        <v>558947</v>
      </c>
      <c r="C490" s="1" t="s">
        <v>806</v>
      </c>
      <c r="D490" s="1" t="s">
        <v>275</v>
      </c>
      <c r="E490" s="1" t="s">
        <v>2</v>
      </c>
      <c r="F490" s="1" t="n">
        <v>0</v>
      </c>
      <c r="G490" s="1" t="s">
        <v>3</v>
      </c>
    </row>
    <row r="491" customFormat="false" ht="12.8" hidden="false" customHeight="false" outlineLevel="0" collapsed="false">
      <c r="A491" s="1" t="s">
        <v>8</v>
      </c>
      <c r="B491" s="1" t="n">
        <v>434887</v>
      </c>
      <c r="C491" s="1" t="s">
        <v>807</v>
      </c>
      <c r="D491" s="1" t="s">
        <v>808</v>
      </c>
      <c r="E491" s="1" t="s">
        <v>2</v>
      </c>
      <c r="F491" s="1" t="n">
        <v>1</v>
      </c>
      <c r="G491" s="1" t="s">
        <v>137</v>
      </c>
    </row>
    <row r="492" customFormat="false" ht="12.8" hidden="false" customHeight="false" outlineLevel="0" collapsed="false">
      <c r="A492" s="1" t="s">
        <v>8</v>
      </c>
      <c r="B492" s="1" t="n">
        <v>435057</v>
      </c>
      <c r="C492" s="1" t="s">
        <v>809</v>
      </c>
      <c r="D492" s="1" t="s">
        <v>348</v>
      </c>
      <c r="E492" s="1" t="s">
        <v>2</v>
      </c>
      <c r="F492" s="1" t="n">
        <v>0</v>
      </c>
      <c r="G492" s="1" t="s">
        <v>3</v>
      </c>
    </row>
    <row r="493" customFormat="false" ht="12.8" hidden="false" customHeight="false" outlineLevel="0" collapsed="false">
      <c r="A493" s="1" t="s">
        <v>14</v>
      </c>
      <c r="B493" s="1" t="n">
        <v>687058</v>
      </c>
      <c r="C493" s="1" t="s">
        <v>809</v>
      </c>
      <c r="D493" s="1" t="s">
        <v>810</v>
      </c>
      <c r="E493" s="1" t="s">
        <v>2</v>
      </c>
      <c r="F493" s="1" t="n">
        <v>0</v>
      </c>
      <c r="G493" s="1" t="s">
        <v>3</v>
      </c>
    </row>
    <row r="494" customFormat="false" ht="12.8" hidden="false" customHeight="false" outlineLevel="0" collapsed="false">
      <c r="A494" s="1" t="s">
        <v>4</v>
      </c>
      <c r="B494" s="1" t="n">
        <v>442270</v>
      </c>
      <c r="C494" s="1" t="s">
        <v>809</v>
      </c>
      <c r="D494" s="1" t="s">
        <v>344</v>
      </c>
      <c r="E494" s="1" t="s">
        <v>2</v>
      </c>
      <c r="F494" s="1" t="n">
        <v>0</v>
      </c>
      <c r="G494" s="1" t="s">
        <v>3</v>
      </c>
    </row>
    <row r="495" customFormat="false" ht="12.8" hidden="false" customHeight="false" outlineLevel="0" collapsed="false">
      <c r="A495" s="1" t="s">
        <v>21</v>
      </c>
      <c r="B495" s="1" t="n">
        <v>559496</v>
      </c>
      <c r="C495" s="1" t="s">
        <v>811</v>
      </c>
      <c r="D495" s="1" t="s">
        <v>275</v>
      </c>
      <c r="G495" s="1" t="s">
        <v>3</v>
      </c>
    </row>
    <row r="496" customFormat="false" ht="12.8" hidden="false" customHeight="false" outlineLevel="0" collapsed="false">
      <c r="A496" s="1" t="s">
        <v>8</v>
      </c>
      <c r="C496" s="1" t="s">
        <v>811</v>
      </c>
      <c r="D496" s="1" t="s">
        <v>812</v>
      </c>
      <c r="E496" s="1" t="s">
        <v>6</v>
      </c>
      <c r="F496" s="1" t="n">
        <v>1</v>
      </c>
      <c r="G496" s="1" t="s">
        <v>713</v>
      </c>
    </row>
    <row r="497" customFormat="false" ht="12.8" hidden="false" customHeight="false" outlineLevel="0" collapsed="false">
      <c r="A497" s="1" t="s">
        <v>16</v>
      </c>
      <c r="B497" s="1" t="n">
        <v>498246</v>
      </c>
      <c r="C497" s="1" t="s">
        <v>813</v>
      </c>
      <c r="D497" s="1" t="s">
        <v>481</v>
      </c>
      <c r="E497" s="1" t="s">
        <v>6</v>
      </c>
      <c r="F497" s="1" t="n">
        <v>2</v>
      </c>
      <c r="G497" s="1" t="s">
        <v>814</v>
      </c>
    </row>
    <row r="498" customFormat="false" ht="12.8" hidden="false" customHeight="false" outlineLevel="0" collapsed="false">
      <c r="A498" s="1" t="s">
        <v>8</v>
      </c>
      <c r="B498" s="1" t="n">
        <v>435235</v>
      </c>
      <c r="C498" s="1" t="s">
        <v>815</v>
      </c>
      <c r="D498" s="1" t="s">
        <v>816</v>
      </c>
      <c r="E498" s="1" t="s">
        <v>6</v>
      </c>
      <c r="F498" s="1" t="n">
        <v>2</v>
      </c>
      <c r="G498" s="1" t="s">
        <v>817</v>
      </c>
    </row>
    <row r="499" customFormat="false" ht="12.8" hidden="false" customHeight="false" outlineLevel="0" collapsed="false">
      <c r="A499" s="1" t="s">
        <v>110</v>
      </c>
      <c r="B499" s="1" t="s">
        <v>818</v>
      </c>
      <c r="C499" s="1" t="s">
        <v>815</v>
      </c>
      <c r="D499" s="1" t="s">
        <v>175</v>
      </c>
      <c r="E499" s="1" t="s">
        <v>6</v>
      </c>
      <c r="F499" s="1" t="n">
        <v>1</v>
      </c>
      <c r="G499" s="1" t="s">
        <v>819</v>
      </c>
    </row>
    <row r="500" customFormat="false" ht="12.8" hidden="false" customHeight="false" outlineLevel="0" collapsed="false">
      <c r="A500" s="1" t="s">
        <v>54</v>
      </c>
      <c r="B500" s="1" t="n">
        <v>100300782</v>
      </c>
      <c r="C500" s="1" t="s">
        <v>820</v>
      </c>
      <c r="D500" s="1" t="s">
        <v>821</v>
      </c>
      <c r="E500" s="1" t="s">
        <v>6</v>
      </c>
      <c r="F500" s="1" t="n">
        <v>0</v>
      </c>
      <c r="G500" s="1" t="s">
        <v>3</v>
      </c>
    </row>
    <row r="501" customFormat="false" ht="12.8" hidden="false" customHeight="false" outlineLevel="0" collapsed="false">
      <c r="A501" s="1" t="s">
        <v>16</v>
      </c>
      <c r="B501" s="1" t="n">
        <v>498659</v>
      </c>
      <c r="C501" s="1" t="s">
        <v>820</v>
      </c>
      <c r="D501" s="1" t="s">
        <v>822</v>
      </c>
      <c r="E501" s="1" t="s">
        <v>6</v>
      </c>
      <c r="F501" s="1" t="n">
        <v>0</v>
      </c>
      <c r="G501" s="1" t="s">
        <v>3</v>
      </c>
    </row>
    <row r="502" customFormat="false" ht="12.8" hidden="false" customHeight="false" outlineLevel="0" collapsed="false">
      <c r="A502" s="1" t="s">
        <v>16</v>
      </c>
      <c r="B502" s="1" t="n">
        <v>498748</v>
      </c>
      <c r="C502" s="1" t="s">
        <v>823</v>
      </c>
      <c r="D502" s="1" t="s">
        <v>824</v>
      </c>
      <c r="E502" s="1" t="s">
        <v>2</v>
      </c>
      <c r="F502" s="1" t="n">
        <v>0</v>
      </c>
      <c r="G502" s="1" t="s">
        <v>3</v>
      </c>
    </row>
    <row r="503" customFormat="false" ht="12.8" hidden="false" customHeight="false" outlineLevel="0" collapsed="false">
      <c r="A503" s="1" t="s">
        <v>8</v>
      </c>
      <c r="B503" s="1" t="n">
        <v>435521</v>
      </c>
      <c r="C503" s="1" t="s">
        <v>823</v>
      </c>
      <c r="D503" s="1" t="s">
        <v>431</v>
      </c>
      <c r="E503" s="1" t="s">
        <v>6</v>
      </c>
      <c r="F503" s="1" t="n">
        <v>1</v>
      </c>
      <c r="G503" s="1" t="s">
        <v>825</v>
      </c>
    </row>
    <row r="504" customFormat="false" ht="12.8" hidden="false" customHeight="false" outlineLevel="0" collapsed="false">
      <c r="A504" s="1" t="s">
        <v>21</v>
      </c>
      <c r="B504" s="1" t="n">
        <v>560032</v>
      </c>
      <c r="C504" s="1" t="s">
        <v>826</v>
      </c>
      <c r="D504" s="1" t="s">
        <v>827</v>
      </c>
      <c r="E504" s="1" t="s">
        <v>6</v>
      </c>
      <c r="F504" s="1" t="n">
        <v>1</v>
      </c>
      <c r="G504" s="1" t="s">
        <v>828</v>
      </c>
    </row>
    <row r="505" customFormat="false" ht="12.8" hidden="false" customHeight="false" outlineLevel="0" collapsed="false">
      <c r="A505" s="1" t="s">
        <v>21</v>
      </c>
      <c r="B505" s="1" t="n">
        <v>560085</v>
      </c>
      <c r="C505" s="1" t="s">
        <v>826</v>
      </c>
      <c r="D505" s="1" t="s">
        <v>314</v>
      </c>
      <c r="E505" s="1" t="s">
        <v>6</v>
      </c>
      <c r="F505" s="1" t="n">
        <v>2</v>
      </c>
      <c r="G505" s="1" t="s">
        <v>136</v>
      </c>
    </row>
    <row r="506" customFormat="false" ht="12.8" hidden="false" customHeight="false" outlineLevel="0" collapsed="false">
      <c r="A506" s="1" t="s">
        <v>14</v>
      </c>
      <c r="B506" s="1" t="n">
        <v>687808</v>
      </c>
      <c r="C506" s="1" t="s">
        <v>829</v>
      </c>
      <c r="D506" s="1" t="s">
        <v>41</v>
      </c>
      <c r="E506" s="1" t="s">
        <v>6</v>
      </c>
      <c r="F506" s="1" t="n">
        <v>1</v>
      </c>
      <c r="G506" s="1" t="s">
        <v>830</v>
      </c>
    </row>
    <row r="507" customFormat="false" ht="12.8" hidden="false" customHeight="false" outlineLevel="0" collapsed="false">
      <c r="A507" s="1" t="s">
        <v>8</v>
      </c>
      <c r="C507" s="1" t="s">
        <v>829</v>
      </c>
      <c r="D507" s="1" t="s">
        <v>212</v>
      </c>
      <c r="E507" s="1" t="s">
        <v>6</v>
      </c>
      <c r="F507" s="1" t="n">
        <v>2</v>
      </c>
      <c r="G507" s="1" t="s">
        <v>59</v>
      </c>
    </row>
    <row r="508" customFormat="false" ht="12.8" hidden="false" customHeight="false" outlineLevel="0" collapsed="false">
      <c r="A508" s="1" t="s">
        <v>8</v>
      </c>
      <c r="B508" s="1" t="n">
        <v>435551</v>
      </c>
      <c r="C508" s="1" t="s">
        <v>829</v>
      </c>
      <c r="D508" s="1" t="s">
        <v>212</v>
      </c>
      <c r="E508" s="1" t="s">
        <v>6</v>
      </c>
      <c r="F508" s="1" t="n">
        <v>2</v>
      </c>
      <c r="G508" s="1" t="s">
        <v>59</v>
      </c>
    </row>
    <row r="509" customFormat="false" ht="12.8" hidden="false" customHeight="false" outlineLevel="0" collapsed="false">
      <c r="A509" s="1" t="s">
        <v>16</v>
      </c>
      <c r="B509" s="1" t="n">
        <v>498931</v>
      </c>
      <c r="C509" s="1" t="s">
        <v>831</v>
      </c>
      <c r="D509" s="1" t="s">
        <v>832</v>
      </c>
      <c r="E509" s="1" t="s">
        <v>6</v>
      </c>
      <c r="F509" s="1" t="n">
        <v>1</v>
      </c>
      <c r="G509" s="1" t="s">
        <v>419</v>
      </c>
    </row>
    <row r="510" customFormat="false" ht="12.8" hidden="false" customHeight="false" outlineLevel="0" collapsed="false">
      <c r="A510" s="1" t="s">
        <v>8</v>
      </c>
      <c r="B510" s="1" t="n">
        <v>435637</v>
      </c>
      <c r="C510" s="1" t="s">
        <v>831</v>
      </c>
      <c r="D510" s="1" t="s">
        <v>146</v>
      </c>
      <c r="E510" s="1" t="s">
        <v>6</v>
      </c>
      <c r="F510" s="1" t="n">
        <v>1</v>
      </c>
      <c r="G510" s="1" t="s">
        <v>419</v>
      </c>
    </row>
    <row r="511" customFormat="false" ht="12.8" hidden="false" customHeight="false" outlineLevel="0" collapsed="false">
      <c r="A511" s="1" t="s">
        <v>8</v>
      </c>
      <c r="B511" s="1" t="n">
        <v>435751</v>
      </c>
      <c r="C511" s="1" t="s">
        <v>833</v>
      </c>
      <c r="D511" s="1" t="s">
        <v>108</v>
      </c>
      <c r="E511" s="1" t="s">
        <v>2</v>
      </c>
      <c r="F511" s="1" t="n">
        <v>0</v>
      </c>
      <c r="G511" s="1" t="s">
        <v>3</v>
      </c>
    </row>
    <row r="512" customFormat="false" ht="12.8" hidden="false" customHeight="false" outlineLevel="0" collapsed="false">
      <c r="A512" s="1" t="s">
        <v>4</v>
      </c>
      <c r="B512" s="1" t="n">
        <v>442721</v>
      </c>
      <c r="C512" s="1" t="s">
        <v>834</v>
      </c>
      <c r="D512" s="1" t="s">
        <v>641</v>
      </c>
      <c r="E512" s="1" t="s">
        <v>6</v>
      </c>
      <c r="F512" s="1" t="n">
        <v>1</v>
      </c>
      <c r="G512" s="1" t="s">
        <v>830</v>
      </c>
    </row>
    <row r="513" customFormat="false" ht="12.8" hidden="false" customHeight="false" outlineLevel="0" collapsed="false">
      <c r="A513" s="1" t="s">
        <v>16</v>
      </c>
      <c r="B513" s="1" t="n">
        <v>499306</v>
      </c>
      <c r="C513" s="1" t="s">
        <v>834</v>
      </c>
      <c r="D513" s="1" t="s">
        <v>835</v>
      </c>
      <c r="E513" s="1" t="s">
        <v>2</v>
      </c>
      <c r="F513" s="1" t="n">
        <v>0</v>
      </c>
      <c r="G513" s="1" t="s">
        <v>836</v>
      </c>
    </row>
    <row r="514" customFormat="false" ht="12.8" hidden="false" customHeight="false" outlineLevel="0" collapsed="false">
      <c r="A514" s="1" t="s">
        <v>110</v>
      </c>
      <c r="B514" s="1" t="n">
        <v>91268</v>
      </c>
      <c r="C514" s="1" t="s">
        <v>837</v>
      </c>
      <c r="D514" s="1" t="s">
        <v>587</v>
      </c>
      <c r="E514" s="1" t="s">
        <v>6</v>
      </c>
      <c r="F514" s="1" t="n">
        <v>0</v>
      </c>
      <c r="G514" s="1" t="s">
        <v>3</v>
      </c>
    </row>
    <row r="515" customFormat="false" ht="12.8" hidden="false" customHeight="false" outlineLevel="0" collapsed="false">
      <c r="A515" s="1" t="s">
        <v>14</v>
      </c>
      <c r="C515" s="1" t="s">
        <v>837</v>
      </c>
      <c r="D515" s="1" t="s">
        <v>287</v>
      </c>
      <c r="E515" s="1" t="s">
        <v>6</v>
      </c>
      <c r="F515" s="1" t="n">
        <v>1</v>
      </c>
      <c r="G515" s="1" t="s">
        <v>828</v>
      </c>
    </row>
    <row r="516" customFormat="false" ht="12.8" hidden="false" customHeight="false" outlineLevel="0" collapsed="false">
      <c r="A516" s="1" t="s">
        <v>8</v>
      </c>
      <c r="B516" s="1" t="n">
        <v>435840</v>
      </c>
      <c r="C516" s="1" t="s">
        <v>837</v>
      </c>
      <c r="D516" s="1" t="s">
        <v>101</v>
      </c>
      <c r="E516" s="1" t="s">
        <v>2</v>
      </c>
      <c r="F516" s="1" t="n">
        <v>0</v>
      </c>
      <c r="G516" s="1" t="s">
        <v>3</v>
      </c>
    </row>
    <row r="517" customFormat="false" ht="12.8" hidden="false" customHeight="false" outlineLevel="0" collapsed="false">
      <c r="A517" s="1" t="s">
        <v>10</v>
      </c>
      <c r="B517" s="1" t="n">
        <v>532925</v>
      </c>
      <c r="C517" s="1" t="s">
        <v>837</v>
      </c>
      <c r="D517" s="1" t="s">
        <v>249</v>
      </c>
      <c r="E517" s="1" t="s">
        <v>2</v>
      </c>
      <c r="F517" s="1" t="n">
        <v>0</v>
      </c>
      <c r="G517" s="1" t="s">
        <v>3</v>
      </c>
    </row>
    <row r="518" customFormat="false" ht="12.8" hidden="false" customHeight="false" outlineLevel="0" collapsed="false">
      <c r="A518" s="1" t="s">
        <v>10</v>
      </c>
      <c r="B518" s="1" t="n">
        <v>532927</v>
      </c>
      <c r="C518" s="1" t="s">
        <v>837</v>
      </c>
      <c r="D518" s="1" t="s">
        <v>838</v>
      </c>
      <c r="E518" s="1" t="s">
        <v>2</v>
      </c>
      <c r="F518" s="1" t="n">
        <v>0</v>
      </c>
      <c r="G518" s="1" t="s">
        <v>3</v>
      </c>
    </row>
    <row r="519" customFormat="false" ht="12.8" hidden="false" customHeight="false" outlineLevel="0" collapsed="false">
      <c r="A519" s="1" t="s">
        <v>8</v>
      </c>
      <c r="C519" s="1" t="s">
        <v>837</v>
      </c>
      <c r="D519" s="1" t="s">
        <v>41</v>
      </c>
      <c r="E519" s="1" t="s">
        <v>6</v>
      </c>
      <c r="F519" s="1" t="n">
        <v>1</v>
      </c>
      <c r="G519" s="1" t="s">
        <v>839</v>
      </c>
    </row>
    <row r="520" customFormat="false" ht="12.8" hidden="false" customHeight="false" outlineLevel="0" collapsed="false">
      <c r="A520" s="1" t="s">
        <v>8</v>
      </c>
      <c r="B520" s="1" t="n">
        <v>435861</v>
      </c>
      <c r="C520" s="1" t="s">
        <v>837</v>
      </c>
      <c r="D520" s="1" t="s">
        <v>146</v>
      </c>
      <c r="E520" s="1" t="s">
        <v>6</v>
      </c>
      <c r="F520" s="1" t="n">
        <v>1</v>
      </c>
      <c r="G520" s="1" t="s">
        <v>839</v>
      </c>
    </row>
    <row r="521" customFormat="false" ht="12.8" hidden="false" customHeight="false" outlineLevel="0" collapsed="false">
      <c r="A521" s="1" t="s">
        <v>8</v>
      </c>
      <c r="B521" s="1" t="n">
        <v>442772</v>
      </c>
      <c r="C521" s="1" t="s">
        <v>840</v>
      </c>
      <c r="D521" s="1" t="s">
        <v>841</v>
      </c>
      <c r="E521" s="1" t="s">
        <v>6</v>
      </c>
      <c r="F521" s="1" t="n">
        <v>1</v>
      </c>
      <c r="G521" s="1" t="s">
        <v>136</v>
      </c>
    </row>
    <row r="522" customFormat="false" ht="12.8" hidden="false" customHeight="false" outlineLevel="0" collapsed="false">
      <c r="A522" s="1" t="s">
        <v>0</v>
      </c>
      <c r="B522" s="1" t="n">
        <v>509682</v>
      </c>
      <c r="C522" s="1" t="s">
        <v>840</v>
      </c>
      <c r="D522" s="1" t="s">
        <v>164</v>
      </c>
      <c r="E522" s="1" t="s">
        <v>6</v>
      </c>
      <c r="F522" s="1" t="n">
        <v>2</v>
      </c>
      <c r="G522" s="1" t="s">
        <v>842</v>
      </c>
    </row>
    <row r="523" customFormat="false" ht="12.8" hidden="false" customHeight="false" outlineLevel="0" collapsed="false">
      <c r="A523" s="1" t="s">
        <v>8</v>
      </c>
      <c r="B523" s="1" t="n">
        <v>435916</v>
      </c>
      <c r="C523" s="1" t="s">
        <v>840</v>
      </c>
      <c r="D523" s="1" t="s">
        <v>843</v>
      </c>
      <c r="E523" s="1" t="s">
        <v>6</v>
      </c>
      <c r="F523" s="1" t="n">
        <v>2</v>
      </c>
      <c r="G523" s="1" t="s">
        <v>137</v>
      </c>
    </row>
    <row r="524" customFormat="false" ht="12.8" hidden="false" customHeight="false" outlineLevel="0" collapsed="false">
      <c r="A524" s="1" t="s">
        <v>110</v>
      </c>
      <c r="C524" s="1" t="s">
        <v>840</v>
      </c>
      <c r="D524" s="1" t="s">
        <v>236</v>
      </c>
      <c r="E524" s="1" t="s">
        <v>2</v>
      </c>
      <c r="F524" s="1" t="n">
        <v>1</v>
      </c>
      <c r="G524" s="1" t="s">
        <v>844</v>
      </c>
    </row>
    <row r="525" customFormat="false" ht="12.8" hidden="false" customHeight="false" outlineLevel="0" collapsed="false">
      <c r="A525" s="1" t="s">
        <v>8</v>
      </c>
      <c r="B525" s="1" t="n">
        <v>435944</v>
      </c>
      <c r="C525" s="1" t="s">
        <v>845</v>
      </c>
      <c r="D525" s="1" t="s">
        <v>527</v>
      </c>
      <c r="E525" s="1" t="s">
        <v>6</v>
      </c>
      <c r="F525" s="1" t="n">
        <v>1</v>
      </c>
      <c r="G525" s="1" t="s">
        <v>419</v>
      </c>
    </row>
    <row r="526" customFormat="false" ht="12.8" hidden="false" customHeight="false" outlineLevel="0" collapsed="false">
      <c r="A526" s="1" t="s">
        <v>21</v>
      </c>
      <c r="B526" s="1" t="n">
        <v>560624</v>
      </c>
      <c r="C526" s="1" t="s">
        <v>845</v>
      </c>
      <c r="D526" s="1" t="s">
        <v>549</v>
      </c>
      <c r="E526" s="1" t="s">
        <v>6</v>
      </c>
      <c r="F526" s="1" t="n">
        <v>1</v>
      </c>
      <c r="G526" s="1" t="s">
        <v>846</v>
      </c>
    </row>
    <row r="527" customFormat="false" ht="12.8" hidden="false" customHeight="false" outlineLevel="0" collapsed="false">
      <c r="A527" s="1" t="s">
        <v>110</v>
      </c>
      <c r="B527" s="1" t="n">
        <v>91308</v>
      </c>
      <c r="C527" s="1" t="s">
        <v>845</v>
      </c>
      <c r="D527" s="1" t="s">
        <v>527</v>
      </c>
      <c r="E527" s="1" t="s">
        <v>6</v>
      </c>
      <c r="F527" s="1" t="n">
        <v>1</v>
      </c>
      <c r="G527" s="1" t="s">
        <v>419</v>
      </c>
    </row>
    <row r="528" customFormat="false" ht="12.8" hidden="false" customHeight="false" outlineLevel="0" collapsed="false">
      <c r="A528" s="1" t="s">
        <v>8</v>
      </c>
      <c r="B528" s="1" t="n">
        <v>435965</v>
      </c>
      <c r="C528" s="1" t="s">
        <v>845</v>
      </c>
      <c r="D528" s="1" t="s">
        <v>41</v>
      </c>
      <c r="E528" s="1" t="s">
        <v>6</v>
      </c>
      <c r="F528" s="1" t="n">
        <v>1</v>
      </c>
      <c r="G528" s="1" t="s">
        <v>839</v>
      </c>
    </row>
    <row r="529" customFormat="false" ht="12.8" hidden="false" customHeight="false" outlineLevel="0" collapsed="false">
      <c r="A529" s="1" t="s">
        <v>10</v>
      </c>
      <c r="B529" s="1" t="n">
        <v>533072</v>
      </c>
      <c r="C529" s="1" t="s">
        <v>845</v>
      </c>
      <c r="D529" s="1" t="s">
        <v>236</v>
      </c>
      <c r="E529" s="1" t="s">
        <v>6</v>
      </c>
      <c r="F529" s="1" t="n">
        <v>1</v>
      </c>
      <c r="G529" s="1" t="s">
        <v>847</v>
      </c>
    </row>
    <row r="530" customFormat="false" ht="12.8" hidden="false" customHeight="false" outlineLevel="0" collapsed="false">
      <c r="A530" s="1" t="s">
        <v>8</v>
      </c>
      <c r="B530" s="1" t="n">
        <v>436057</v>
      </c>
      <c r="C530" s="1" t="s">
        <v>848</v>
      </c>
      <c r="D530" s="1" t="s">
        <v>849</v>
      </c>
      <c r="E530" s="1" t="s">
        <v>6</v>
      </c>
      <c r="F530" s="1" t="n">
        <v>0</v>
      </c>
      <c r="G530" s="1" t="s">
        <v>850</v>
      </c>
    </row>
    <row r="531" customFormat="false" ht="12.8" hidden="false" customHeight="false" outlineLevel="0" collapsed="false">
      <c r="A531" s="1" t="s">
        <v>21</v>
      </c>
      <c r="B531" s="1" t="n">
        <v>560850</v>
      </c>
      <c r="C531" s="1" t="s">
        <v>851</v>
      </c>
      <c r="D531" s="1" t="s">
        <v>852</v>
      </c>
      <c r="E531" s="1" t="s">
        <v>6</v>
      </c>
      <c r="F531" s="1" t="n">
        <v>2</v>
      </c>
      <c r="G531" s="1" t="s">
        <v>136</v>
      </c>
    </row>
    <row r="532" customFormat="false" ht="12.8" hidden="false" customHeight="false" outlineLevel="0" collapsed="false">
      <c r="A532" s="1" t="s">
        <v>16</v>
      </c>
      <c r="B532" s="1" t="n">
        <v>500017</v>
      </c>
      <c r="C532" s="1" t="s">
        <v>853</v>
      </c>
      <c r="D532" s="1" t="s">
        <v>854</v>
      </c>
      <c r="E532" s="1" t="s">
        <v>6</v>
      </c>
      <c r="F532" s="1" t="n">
        <v>1</v>
      </c>
      <c r="G532" s="1" t="s">
        <v>839</v>
      </c>
    </row>
    <row r="533" customFormat="false" ht="12.8" hidden="false" customHeight="false" outlineLevel="0" collapsed="false">
      <c r="A533" s="1" t="s">
        <v>54</v>
      </c>
      <c r="B533" s="1" t="n">
        <v>100308659</v>
      </c>
      <c r="C533" s="1" t="s">
        <v>855</v>
      </c>
      <c r="D533" s="1" t="s">
        <v>779</v>
      </c>
      <c r="E533" s="1" t="s">
        <v>2</v>
      </c>
      <c r="F533" s="1" t="n">
        <v>0</v>
      </c>
      <c r="G533" s="1" t="s">
        <v>3</v>
      </c>
    </row>
    <row r="534" customFormat="false" ht="12.8" hidden="false" customHeight="false" outlineLevel="0" collapsed="false">
      <c r="A534" s="1" t="s">
        <v>10</v>
      </c>
      <c r="C534" s="1" t="s">
        <v>855</v>
      </c>
      <c r="D534" s="1" t="s">
        <v>244</v>
      </c>
      <c r="E534" s="1" t="s">
        <v>6</v>
      </c>
      <c r="F534" s="1" t="n">
        <v>2</v>
      </c>
      <c r="G534" s="1" t="s">
        <v>176</v>
      </c>
    </row>
    <row r="535" customFormat="false" ht="12.8" hidden="false" customHeight="false" outlineLevel="0" collapsed="false">
      <c r="A535" s="1" t="s">
        <v>110</v>
      </c>
      <c r="B535" s="1" t="n">
        <v>91454</v>
      </c>
      <c r="C535" s="1" t="s">
        <v>855</v>
      </c>
      <c r="D535" s="1" t="s">
        <v>212</v>
      </c>
      <c r="E535" s="1" t="s">
        <v>6</v>
      </c>
      <c r="F535" s="1" t="n">
        <v>3</v>
      </c>
      <c r="G535" s="1" t="s">
        <v>839</v>
      </c>
    </row>
    <row r="536" customFormat="false" ht="12.8" hidden="false" customHeight="false" outlineLevel="0" collapsed="false">
      <c r="A536" s="1" t="s">
        <v>4</v>
      </c>
      <c r="B536" s="1" t="n">
        <v>443031</v>
      </c>
      <c r="C536" s="1" t="s">
        <v>856</v>
      </c>
      <c r="D536" s="1" t="s">
        <v>857</v>
      </c>
      <c r="E536" s="1" t="s">
        <v>2</v>
      </c>
      <c r="F536" s="1" t="n">
        <v>0</v>
      </c>
      <c r="G536" s="1" t="s">
        <v>3</v>
      </c>
    </row>
    <row r="537" customFormat="false" ht="12.8" hidden="false" customHeight="false" outlineLevel="0" collapsed="false">
      <c r="A537" s="1" t="s">
        <v>16</v>
      </c>
      <c r="B537" s="1" t="n">
        <v>500167</v>
      </c>
      <c r="C537" s="1" t="s">
        <v>856</v>
      </c>
      <c r="D537" s="1" t="s">
        <v>332</v>
      </c>
      <c r="E537" s="1" t="s">
        <v>6</v>
      </c>
      <c r="F537" s="1" t="n">
        <v>3</v>
      </c>
      <c r="G537" s="1" t="s">
        <v>858</v>
      </c>
    </row>
    <row r="538" customFormat="false" ht="12.8" hidden="false" customHeight="false" outlineLevel="0" collapsed="false">
      <c r="A538" s="1" t="s">
        <v>14</v>
      </c>
      <c r="B538" s="1" t="n">
        <v>689066</v>
      </c>
      <c r="C538" s="1" t="s">
        <v>856</v>
      </c>
      <c r="D538" s="1" t="s">
        <v>164</v>
      </c>
      <c r="E538" s="1" t="s">
        <v>6</v>
      </c>
      <c r="F538" s="1" t="n">
        <v>1</v>
      </c>
      <c r="G538" s="1" t="s">
        <v>137</v>
      </c>
    </row>
    <row r="539" customFormat="false" ht="12.8" hidden="false" customHeight="false" outlineLevel="0" collapsed="false">
      <c r="A539" s="1" t="s">
        <v>8</v>
      </c>
      <c r="B539" s="1" t="n">
        <v>436271</v>
      </c>
      <c r="C539" s="1" t="s">
        <v>856</v>
      </c>
      <c r="D539" s="1" t="s">
        <v>24</v>
      </c>
      <c r="E539" s="1" t="s">
        <v>6</v>
      </c>
      <c r="F539" s="1" t="n">
        <v>0</v>
      </c>
      <c r="G539" s="1" t="s">
        <v>3</v>
      </c>
    </row>
    <row r="540" customFormat="false" ht="12.8" hidden="false" customHeight="false" outlineLevel="0" collapsed="false">
      <c r="A540" s="1" t="s">
        <v>16</v>
      </c>
      <c r="B540" s="1" t="n">
        <v>500390</v>
      </c>
      <c r="C540" s="1" t="s">
        <v>859</v>
      </c>
      <c r="D540" s="1" t="s">
        <v>860</v>
      </c>
      <c r="E540" s="1" t="s">
        <v>6</v>
      </c>
      <c r="F540" s="1" t="n">
        <v>1</v>
      </c>
      <c r="G540" s="1" t="s">
        <v>23</v>
      </c>
    </row>
    <row r="541" customFormat="false" ht="12.8" hidden="false" customHeight="false" outlineLevel="0" collapsed="false">
      <c r="A541" s="1" t="s">
        <v>8</v>
      </c>
      <c r="B541" s="1" t="n">
        <v>436391</v>
      </c>
      <c r="C541" s="1" t="s">
        <v>859</v>
      </c>
      <c r="D541" s="1" t="s">
        <v>861</v>
      </c>
      <c r="E541" s="1" t="s">
        <v>2</v>
      </c>
      <c r="F541" s="1" t="n">
        <v>0</v>
      </c>
      <c r="G541" s="1" t="s">
        <v>3</v>
      </c>
    </row>
    <row r="542" customFormat="false" ht="12.8" hidden="false" customHeight="false" outlineLevel="0" collapsed="false">
      <c r="A542" s="1" t="s">
        <v>4</v>
      </c>
      <c r="B542" s="1" t="n">
        <v>443189</v>
      </c>
      <c r="C542" s="1" t="s">
        <v>862</v>
      </c>
      <c r="D542" s="1" t="s">
        <v>350</v>
      </c>
      <c r="E542" s="1" t="s">
        <v>2</v>
      </c>
      <c r="F542" s="1" t="n">
        <v>0</v>
      </c>
      <c r="G542" s="1" t="s">
        <v>3</v>
      </c>
    </row>
    <row r="543" customFormat="false" ht="12.8" hidden="false" customHeight="false" outlineLevel="0" collapsed="false">
      <c r="A543" s="1" t="s">
        <v>8</v>
      </c>
      <c r="B543" s="1" t="n">
        <v>436472</v>
      </c>
      <c r="C543" s="1" t="s">
        <v>863</v>
      </c>
      <c r="D543" s="1" t="s">
        <v>864</v>
      </c>
      <c r="E543" s="1" t="s">
        <v>6</v>
      </c>
      <c r="F543" s="1" t="n">
        <v>1</v>
      </c>
      <c r="G543" s="1" t="s">
        <v>839</v>
      </c>
    </row>
    <row r="544" customFormat="false" ht="12.8" hidden="false" customHeight="false" outlineLevel="0" collapsed="false">
      <c r="A544" s="1" t="s">
        <v>16</v>
      </c>
      <c r="B544" s="1" t="n">
        <v>500539</v>
      </c>
      <c r="C544" s="1" t="s">
        <v>863</v>
      </c>
      <c r="D544" s="1" t="s">
        <v>298</v>
      </c>
      <c r="E544" s="1" t="s">
        <v>2</v>
      </c>
      <c r="F544" s="1" t="n">
        <v>0</v>
      </c>
      <c r="G544" s="1" t="s">
        <v>3</v>
      </c>
    </row>
    <row r="545" customFormat="false" ht="12.8" hidden="false" customHeight="false" outlineLevel="0" collapsed="false">
      <c r="A545" s="1" t="s">
        <v>0</v>
      </c>
      <c r="B545" s="1" t="n">
        <v>510645</v>
      </c>
      <c r="C545" s="1" t="s">
        <v>863</v>
      </c>
      <c r="D545" s="1" t="s">
        <v>865</v>
      </c>
      <c r="E545" s="1" t="s">
        <v>2</v>
      </c>
      <c r="F545" s="1" t="n">
        <v>0</v>
      </c>
      <c r="G545" s="1" t="s">
        <v>3</v>
      </c>
    </row>
    <row r="546" customFormat="false" ht="12.8" hidden="false" customHeight="false" outlineLevel="0" collapsed="false">
      <c r="A546" s="1" t="s">
        <v>16</v>
      </c>
      <c r="C546" s="1" t="s">
        <v>863</v>
      </c>
      <c r="D546" s="1" t="s">
        <v>108</v>
      </c>
      <c r="E546" s="1" t="s">
        <v>2</v>
      </c>
      <c r="F546" s="1" t="n">
        <v>0</v>
      </c>
      <c r="G546" s="1" t="s">
        <v>3</v>
      </c>
    </row>
    <row r="547" customFormat="false" ht="12.8" hidden="false" customHeight="false" outlineLevel="0" collapsed="false">
      <c r="A547" s="1" t="s">
        <v>16</v>
      </c>
      <c r="B547" s="1" t="n">
        <v>500660</v>
      </c>
      <c r="C547" s="1" t="s">
        <v>866</v>
      </c>
      <c r="D547" s="1" t="s">
        <v>24</v>
      </c>
      <c r="E547" s="1" t="s">
        <v>6</v>
      </c>
      <c r="F547" s="1" t="n">
        <v>1</v>
      </c>
      <c r="G547" s="1" t="s">
        <v>830</v>
      </c>
    </row>
    <row r="548" customFormat="false" ht="12.8" hidden="false" customHeight="false" outlineLevel="0" collapsed="false">
      <c r="A548" s="1" t="s">
        <v>21</v>
      </c>
      <c r="B548" s="1" t="n">
        <v>561409</v>
      </c>
      <c r="C548" s="1" t="s">
        <v>867</v>
      </c>
      <c r="D548" s="1" t="s">
        <v>82</v>
      </c>
      <c r="E548" s="1" t="s">
        <v>2</v>
      </c>
      <c r="F548" s="1" t="n">
        <v>3</v>
      </c>
      <c r="G548" s="1" t="s">
        <v>868</v>
      </c>
    </row>
    <row r="549" customFormat="false" ht="12.8" hidden="false" customHeight="false" outlineLevel="0" collapsed="false">
      <c r="A549" s="1" t="s">
        <v>16</v>
      </c>
      <c r="B549" s="1" t="n">
        <v>500750</v>
      </c>
      <c r="C549" s="1" t="s">
        <v>867</v>
      </c>
      <c r="D549" s="1" t="s">
        <v>869</v>
      </c>
      <c r="E549" s="1" t="s">
        <v>6</v>
      </c>
      <c r="F549" s="1" t="n">
        <v>0</v>
      </c>
      <c r="G549" s="1" t="s">
        <v>3</v>
      </c>
    </row>
    <row r="550" customFormat="false" ht="12.8" hidden="false" customHeight="false" outlineLevel="0" collapsed="false">
      <c r="A550" s="1" t="s">
        <v>0</v>
      </c>
      <c r="B550" s="1" t="n">
        <v>510788</v>
      </c>
      <c r="C550" s="1" t="s">
        <v>870</v>
      </c>
      <c r="D550" s="1" t="s">
        <v>97</v>
      </c>
      <c r="E550" s="1" t="s">
        <v>6</v>
      </c>
      <c r="F550" s="1" t="n">
        <v>4</v>
      </c>
      <c r="G550" s="1" t="s">
        <v>98</v>
      </c>
    </row>
    <row r="551" customFormat="false" ht="12.8" hidden="false" customHeight="false" outlineLevel="0" collapsed="false">
      <c r="A551" s="1" t="s">
        <v>10</v>
      </c>
      <c r="B551" s="1" t="n">
        <v>534011</v>
      </c>
      <c r="C551" s="1" t="s">
        <v>870</v>
      </c>
      <c r="D551" s="1" t="s">
        <v>871</v>
      </c>
      <c r="E551" s="1" t="s">
        <v>6</v>
      </c>
      <c r="F551" s="1" t="n">
        <v>2</v>
      </c>
      <c r="G551" s="1" t="s">
        <v>176</v>
      </c>
    </row>
    <row r="552" customFormat="false" ht="12.8" hidden="false" customHeight="false" outlineLevel="0" collapsed="false">
      <c r="A552" s="1" t="s">
        <v>21</v>
      </c>
      <c r="B552" s="1" t="n">
        <v>561543</v>
      </c>
      <c r="C552" s="1" t="s">
        <v>872</v>
      </c>
      <c r="D552" s="1" t="s">
        <v>382</v>
      </c>
      <c r="E552" s="1" t="s">
        <v>6</v>
      </c>
      <c r="F552" s="1" t="n">
        <v>1</v>
      </c>
      <c r="G552" s="1" t="s">
        <v>32</v>
      </c>
    </row>
    <row r="553" customFormat="false" ht="12.8" hidden="false" customHeight="false" outlineLevel="0" collapsed="false">
      <c r="A553" s="1" t="s">
        <v>4</v>
      </c>
      <c r="B553" s="1" t="n">
        <v>443340</v>
      </c>
      <c r="C553" s="1" t="s">
        <v>872</v>
      </c>
      <c r="D553" s="1" t="s">
        <v>108</v>
      </c>
      <c r="E553" s="1" t="s">
        <v>2</v>
      </c>
      <c r="F553" s="1" t="n">
        <v>1</v>
      </c>
      <c r="G553" s="1" t="s">
        <v>137</v>
      </c>
    </row>
    <row r="554" customFormat="false" ht="12.8" hidden="false" customHeight="false" outlineLevel="0" collapsed="false">
      <c r="A554" s="1" t="s">
        <v>16</v>
      </c>
      <c r="B554" s="1" t="n">
        <v>500919</v>
      </c>
      <c r="C554" s="1" t="s">
        <v>872</v>
      </c>
      <c r="D554" s="1" t="s">
        <v>249</v>
      </c>
      <c r="E554" s="1" t="s">
        <v>2</v>
      </c>
      <c r="F554" s="1" t="n">
        <v>0</v>
      </c>
      <c r="G554" s="1" t="s">
        <v>3</v>
      </c>
    </row>
    <row r="555" customFormat="false" ht="12.8" hidden="false" customHeight="false" outlineLevel="0" collapsed="false">
      <c r="A555" s="1" t="s">
        <v>16</v>
      </c>
      <c r="B555" s="1" t="n">
        <v>500939</v>
      </c>
      <c r="C555" s="1" t="s">
        <v>872</v>
      </c>
      <c r="D555" s="1" t="s">
        <v>873</v>
      </c>
      <c r="E555" s="1" t="s">
        <v>2</v>
      </c>
      <c r="F555" s="1" t="n">
        <v>0</v>
      </c>
      <c r="G555" s="1" t="s">
        <v>3</v>
      </c>
    </row>
    <row r="556" customFormat="false" ht="12.8" hidden="false" customHeight="false" outlineLevel="0" collapsed="false">
      <c r="A556" s="1" t="s">
        <v>16</v>
      </c>
      <c r="B556" s="1" t="n">
        <v>500989</v>
      </c>
      <c r="C556" s="1" t="s">
        <v>874</v>
      </c>
      <c r="D556" s="1" t="s">
        <v>289</v>
      </c>
      <c r="E556" s="1" t="s">
        <v>6</v>
      </c>
      <c r="F556" s="1" t="n">
        <v>1</v>
      </c>
      <c r="G556" s="1" t="s">
        <v>830</v>
      </c>
    </row>
    <row r="557" customFormat="false" ht="12.8" hidden="false" customHeight="false" outlineLevel="0" collapsed="false">
      <c r="A557" s="1" t="s">
        <v>14</v>
      </c>
      <c r="B557" s="1" t="n">
        <v>689899</v>
      </c>
      <c r="C557" s="1" t="s">
        <v>874</v>
      </c>
      <c r="D557" s="1" t="s">
        <v>196</v>
      </c>
      <c r="E557" s="1" t="s">
        <v>2</v>
      </c>
      <c r="F557" s="1" t="n">
        <v>0</v>
      </c>
      <c r="G557" s="1" t="s">
        <v>3</v>
      </c>
    </row>
    <row r="558" customFormat="false" ht="12.8" hidden="false" customHeight="false" outlineLevel="0" collapsed="false">
      <c r="A558" s="1" t="s">
        <v>16</v>
      </c>
      <c r="B558" s="1" t="n">
        <v>501109</v>
      </c>
      <c r="C558" s="1" t="s">
        <v>875</v>
      </c>
      <c r="D558" s="1" t="s">
        <v>377</v>
      </c>
      <c r="E558" s="1" t="s">
        <v>2</v>
      </c>
      <c r="F558" s="1" t="n">
        <v>0</v>
      </c>
      <c r="G558" s="1" t="s">
        <v>3</v>
      </c>
    </row>
    <row r="559" customFormat="false" ht="12.8" hidden="false" customHeight="false" outlineLevel="0" collapsed="false">
      <c r="A559" s="1" t="s">
        <v>10</v>
      </c>
      <c r="B559" s="1" t="n">
        <v>534245</v>
      </c>
      <c r="C559" s="1" t="s">
        <v>875</v>
      </c>
      <c r="D559" s="1" t="s">
        <v>876</v>
      </c>
      <c r="E559" s="1" t="s">
        <v>6</v>
      </c>
      <c r="F559" s="1" t="n">
        <v>2</v>
      </c>
      <c r="G559" s="1" t="s">
        <v>830</v>
      </c>
    </row>
    <row r="560" customFormat="false" ht="12.8" hidden="false" customHeight="false" outlineLevel="0" collapsed="false">
      <c r="A560" s="1" t="s">
        <v>16</v>
      </c>
      <c r="B560" s="1" t="n">
        <v>501118</v>
      </c>
      <c r="C560" s="1" t="s">
        <v>875</v>
      </c>
      <c r="D560" s="1" t="s">
        <v>877</v>
      </c>
      <c r="E560" s="1" t="s">
        <v>2</v>
      </c>
      <c r="F560" s="1" t="n">
        <v>0</v>
      </c>
      <c r="G560" s="1" t="s">
        <v>3</v>
      </c>
    </row>
    <row r="561" customFormat="false" ht="12.8" hidden="false" customHeight="false" outlineLevel="0" collapsed="false">
      <c r="A561" s="1" t="s">
        <v>10</v>
      </c>
      <c r="B561" s="1" t="n">
        <v>534261</v>
      </c>
      <c r="C561" s="1" t="s">
        <v>875</v>
      </c>
      <c r="D561" s="1" t="s">
        <v>878</v>
      </c>
      <c r="E561" s="1" t="s">
        <v>2</v>
      </c>
      <c r="F561" s="1" t="n">
        <v>0</v>
      </c>
      <c r="G561" s="1" t="s">
        <v>3</v>
      </c>
    </row>
    <row r="562" customFormat="false" ht="12.8" hidden="false" customHeight="false" outlineLevel="0" collapsed="false">
      <c r="A562" s="1" t="s">
        <v>10</v>
      </c>
      <c r="B562" s="1" t="n">
        <v>534262</v>
      </c>
      <c r="C562" s="1" t="s">
        <v>875</v>
      </c>
      <c r="D562" s="1" t="s">
        <v>394</v>
      </c>
      <c r="E562" s="1" t="s">
        <v>2</v>
      </c>
      <c r="F562" s="1" t="n">
        <v>0</v>
      </c>
      <c r="G562" s="1" t="s">
        <v>3</v>
      </c>
    </row>
    <row r="563" customFormat="false" ht="12.8" hidden="false" customHeight="false" outlineLevel="0" collapsed="false">
      <c r="A563" s="1" t="s">
        <v>110</v>
      </c>
      <c r="C563" s="1" t="s">
        <v>879</v>
      </c>
      <c r="D563" s="1" t="s">
        <v>275</v>
      </c>
      <c r="E563" s="1" t="s">
        <v>2</v>
      </c>
      <c r="F563" s="1" t="n">
        <v>0</v>
      </c>
      <c r="G563" s="1" t="s">
        <v>3</v>
      </c>
    </row>
    <row r="564" customFormat="false" ht="12.8" hidden="false" customHeight="false" outlineLevel="0" collapsed="false">
      <c r="A564" s="1" t="s">
        <v>14</v>
      </c>
      <c r="B564" s="1" t="n">
        <v>690053</v>
      </c>
      <c r="C564" s="1" t="s">
        <v>879</v>
      </c>
      <c r="D564" s="1" t="s">
        <v>880</v>
      </c>
      <c r="E564" s="1" t="s">
        <v>2</v>
      </c>
      <c r="F564" s="1" t="n">
        <v>0</v>
      </c>
      <c r="G564" s="1" t="s">
        <v>3</v>
      </c>
    </row>
    <row r="565" customFormat="false" ht="12.8" hidden="false" customHeight="false" outlineLevel="0" collapsed="false">
      <c r="A565" s="1" t="s">
        <v>16</v>
      </c>
      <c r="B565" s="1" t="n">
        <v>501236</v>
      </c>
      <c r="C565" s="1" t="s">
        <v>879</v>
      </c>
      <c r="D565" s="1" t="s">
        <v>236</v>
      </c>
      <c r="F565" s="1" t="s">
        <v>83</v>
      </c>
    </row>
    <row r="566" customFormat="false" ht="12.8" hidden="false" customHeight="false" outlineLevel="0" collapsed="false">
      <c r="A566" s="1" t="s">
        <v>110</v>
      </c>
      <c r="B566" s="1" t="n">
        <v>991761</v>
      </c>
      <c r="C566" s="1" t="s">
        <v>881</v>
      </c>
      <c r="D566" s="1" t="s">
        <v>882</v>
      </c>
      <c r="E566" s="1" t="s">
        <v>6</v>
      </c>
      <c r="F566" s="1" t="n">
        <v>1</v>
      </c>
      <c r="G566" s="1" t="s">
        <v>32</v>
      </c>
    </row>
    <row r="567" customFormat="false" ht="12.8" hidden="false" customHeight="false" outlineLevel="0" collapsed="false">
      <c r="A567" s="1" t="s">
        <v>21</v>
      </c>
      <c r="B567" s="1" t="n">
        <v>561813</v>
      </c>
      <c r="C567" s="1" t="s">
        <v>881</v>
      </c>
      <c r="D567" s="1" t="s">
        <v>883</v>
      </c>
      <c r="E567" s="1" t="s">
        <v>2</v>
      </c>
      <c r="F567" s="1" t="n">
        <v>0</v>
      </c>
      <c r="G567" s="1" t="s">
        <v>3</v>
      </c>
    </row>
    <row r="568" customFormat="false" ht="12.8" hidden="false" customHeight="false" outlineLevel="0" collapsed="false">
      <c r="A568" s="1" t="s">
        <v>54</v>
      </c>
      <c r="B568" s="1" t="n">
        <v>100309264</v>
      </c>
      <c r="C568" s="1" t="s">
        <v>881</v>
      </c>
      <c r="D568" s="1" t="s">
        <v>884</v>
      </c>
      <c r="E568" s="1" t="s">
        <v>6</v>
      </c>
      <c r="F568" s="1" t="n">
        <v>1</v>
      </c>
      <c r="G568" s="1" t="s">
        <v>885</v>
      </c>
    </row>
    <row r="569" customFormat="false" ht="12.8" hidden="false" customHeight="false" outlineLevel="0" collapsed="false">
      <c r="A569" s="1" t="s">
        <v>0</v>
      </c>
      <c r="C569" s="1" t="s">
        <v>886</v>
      </c>
      <c r="D569" s="1" t="s">
        <v>887</v>
      </c>
      <c r="E569" s="1" t="s">
        <v>6</v>
      </c>
      <c r="F569" s="1" t="n">
        <v>0</v>
      </c>
      <c r="G569" s="1" t="s">
        <v>3</v>
      </c>
    </row>
    <row r="570" customFormat="false" ht="12.8" hidden="false" customHeight="false" outlineLevel="0" collapsed="false">
      <c r="A570" s="1" t="s">
        <v>21</v>
      </c>
      <c r="B570" s="1" t="n">
        <v>561889</v>
      </c>
      <c r="C570" s="1" t="s">
        <v>886</v>
      </c>
      <c r="D570" s="1" t="s">
        <v>852</v>
      </c>
      <c r="E570" s="1" t="s">
        <v>6</v>
      </c>
      <c r="F570" s="1" t="n">
        <v>2</v>
      </c>
      <c r="G570" s="1" t="s">
        <v>137</v>
      </c>
    </row>
    <row r="571" customFormat="false" ht="12.8" hidden="false" customHeight="false" outlineLevel="0" collapsed="false">
      <c r="A571" s="1" t="s">
        <v>18</v>
      </c>
      <c r="C571" s="1" t="s">
        <v>886</v>
      </c>
      <c r="D571" s="1" t="s">
        <v>521</v>
      </c>
      <c r="E571" s="1" t="s">
        <v>2</v>
      </c>
      <c r="F571" s="1" t="n">
        <v>0</v>
      </c>
      <c r="G571" s="1" t="s">
        <v>3</v>
      </c>
    </row>
    <row r="572" customFormat="false" ht="12.8" hidden="false" customHeight="false" outlineLevel="0" collapsed="false">
      <c r="A572" s="1" t="s">
        <v>0</v>
      </c>
      <c r="B572" s="1" t="n">
        <v>511427</v>
      </c>
      <c r="C572" s="1" t="s">
        <v>888</v>
      </c>
      <c r="D572" s="1" t="s">
        <v>289</v>
      </c>
      <c r="E572" s="1" t="s">
        <v>6</v>
      </c>
      <c r="F572" s="1" t="n">
        <v>0</v>
      </c>
      <c r="G572" s="1" t="s">
        <v>3</v>
      </c>
    </row>
    <row r="573" customFormat="false" ht="12.8" hidden="false" customHeight="false" outlineLevel="0" collapsed="false">
      <c r="A573" s="1" t="s">
        <v>16</v>
      </c>
      <c r="B573" s="1" t="n">
        <v>501426</v>
      </c>
      <c r="C573" s="1" t="s">
        <v>888</v>
      </c>
      <c r="D573" s="1" t="s">
        <v>287</v>
      </c>
      <c r="E573" s="1" t="s">
        <v>6</v>
      </c>
      <c r="F573" s="1" t="n">
        <v>1</v>
      </c>
      <c r="G573" s="1" t="s">
        <v>830</v>
      </c>
    </row>
    <row r="574" customFormat="false" ht="12.8" hidden="false" customHeight="false" outlineLevel="0" collapsed="false">
      <c r="A574" s="1" t="s">
        <v>10</v>
      </c>
      <c r="B574" s="1" t="n">
        <v>534529</v>
      </c>
      <c r="C574" s="1" t="s">
        <v>888</v>
      </c>
      <c r="D574" s="1" t="s">
        <v>889</v>
      </c>
      <c r="E574" s="1" t="s">
        <v>6</v>
      </c>
      <c r="F574" s="1" t="n">
        <v>2</v>
      </c>
      <c r="G574" s="1" t="s">
        <v>839</v>
      </c>
    </row>
    <row r="575" customFormat="false" ht="12.8" hidden="false" customHeight="false" outlineLevel="0" collapsed="false">
      <c r="A575" s="1" t="s">
        <v>21</v>
      </c>
      <c r="B575" s="1" t="n">
        <v>561927</v>
      </c>
      <c r="C575" s="1" t="s">
        <v>888</v>
      </c>
      <c r="D575" s="1" t="s">
        <v>890</v>
      </c>
      <c r="E575" s="1" t="s">
        <v>2</v>
      </c>
      <c r="F575" s="1" t="n">
        <v>1</v>
      </c>
      <c r="G575" s="1" t="s">
        <v>891</v>
      </c>
    </row>
    <row r="576" customFormat="false" ht="12.8" hidden="false" customHeight="false" outlineLevel="0" collapsed="false">
      <c r="A576" s="1" t="s">
        <v>110</v>
      </c>
      <c r="B576" s="1" t="n">
        <v>91809</v>
      </c>
      <c r="C576" s="1" t="s">
        <v>888</v>
      </c>
      <c r="D576" s="1" t="s">
        <v>892</v>
      </c>
      <c r="E576" s="1" t="s">
        <v>2</v>
      </c>
      <c r="F576" s="1" t="n">
        <v>0</v>
      </c>
      <c r="G576" s="1" t="s">
        <v>3</v>
      </c>
    </row>
    <row r="577" customFormat="false" ht="12.8" hidden="false" customHeight="false" outlineLevel="0" collapsed="false">
      <c r="A577" s="1" t="s">
        <v>742</v>
      </c>
      <c r="C577" s="1" t="s">
        <v>888</v>
      </c>
      <c r="D577" s="1" t="s">
        <v>249</v>
      </c>
      <c r="E577" s="1" t="s">
        <v>2</v>
      </c>
      <c r="F577" s="1" t="n">
        <v>0</v>
      </c>
      <c r="G577" s="1" t="s">
        <v>3</v>
      </c>
    </row>
    <row r="578" customFormat="false" ht="12.8" hidden="false" customHeight="false" outlineLevel="0" collapsed="false">
      <c r="A578" s="1" t="s">
        <v>16</v>
      </c>
      <c r="B578" s="1" t="n">
        <v>501497</v>
      </c>
      <c r="C578" s="1" t="s">
        <v>888</v>
      </c>
      <c r="D578" s="1" t="s">
        <v>332</v>
      </c>
      <c r="E578" s="1" t="s">
        <v>6</v>
      </c>
      <c r="F578" s="1" t="s">
        <v>83</v>
      </c>
      <c r="G578" s="1" t="s">
        <v>83</v>
      </c>
    </row>
    <row r="579" customFormat="false" ht="12.8" hidden="false" customHeight="false" outlineLevel="0" collapsed="false">
      <c r="A579" s="1" t="s">
        <v>21</v>
      </c>
      <c r="B579" s="1" t="n">
        <v>561933</v>
      </c>
      <c r="C579" s="1" t="s">
        <v>893</v>
      </c>
      <c r="D579" s="1" t="s">
        <v>289</v>
      </c>
      <c r="E579" s="1" t="s">
        <v>6</v>
      </c>
      <c r="F579" s="1" t="n">
        <v>1</v>
      </c>
      <c r="G579" s="1" t="s">
        <v>32</v>
      </c>
    </row>
    <row r="580" customFormat="false" ht="12.8" hidden="false" customHeight="false" outlineLevel="0" collapsed="false">
      <c r="A580" s="1" t="s">
        <v>16</v>
      </c>
      <c r="B580" s="1" t="n">
        <v>501557</v>
      </c>
      <c r="C580" s="1" t="s">
        <v>893</v>
      </c>
      <c r="D580" s="1" t="s">
        <v>97</v>
      </c>
      <c r="E580" s="1" t="s">
        <v>6</v>
      </c>
      <c r="F580" s="1" t="n">
        <v>4</v>
      </c>
      <c r="G580" s="1" t="s">
        <v>767</v>
      </c>
    </row>
    <row r="581" customFormat="false" ht="12.8" hidden="false" customHeight="false" outlineLevel="0" collapsed="false">
      <c r="A581" s="1" t="s">
        <v>4</v>
      </c>
      <c r="B581" s="1" t="n">
        <v>443630</v>
      </c>
      <c r="C581" s="1" t="s">
        <v>894</v>
      </c>
      <c r="D581" s="1" t="s">
        <v>895</v>
      </c>
      <c r="E581" s="1" t="s">
        <v>6</v>
      </c>
      <c r="F581" s="1" t="n">
        <v>2</v>
      </c>
      <c r="G581" s="1" t="s">
        <v>896</v>
      </c>
    </row>
    <row r="582" customFormat="false" ht="12.8" hidden="false" customHeight="false" outlineLevel="0" collapsed="false">
      <c r="A582" s="1" t="s">
        <v>8</v>
      </c>
      <c r="B582" s="1" t="n">
        <v>437049</v>
      </c>
      <c r="C582" s="1" t="s">
        <v>894</v>
      </c>
      <c r="D582" s="1" t="s">
        <v>897</v>
      </c>
      <c r="E582" s="1" t="s">
        <v>6</v>
      </c>
      <c r="F582" s="1" t="n">
        <v>3</v>
      </c>
      <c r="G582" s="1" t="s">
        <v>898</v>
      </c>
    </row>
    <row r="583" customFormat="false" ht="12.8" hidden="false" customHeight="false" outlineLevel="0" collapsed="false">
      <c r="A583" s="1" t="s">
        <v>16</v>
      </c>
      <c r="B583" s="1" t="n">
        <v>501611</v>
      </c>
      <c r="C583" s="1" t="s">
        <v>894</v>
      </c>
      <c r="D583" s="1" t="s">
        <v>289</v>
      </c>
      <c r="E583" s="1" t="s">
        <v>6</v>
      </c>
      <c r="F583" s="1" t="n">
        <v>1</v>
      </c>
      <c r="G583" s="1" t="s">
        <v>419</v>
      </c>
    </row>
    <row r="584" customFormat="false" ht="12.8" hidden="false" customHeight="false" outlineLevel="0" collapsed="false">
      <c r="A584" s="1" t="s">
        <v>4</v>
      </c>
      <c r="B584" s="1" t="n">
        <v>443669</v>
      </c>
      <c r="C584" s="1" t="s">
        <v>894</v>
      </c>
      <c r="D584" s="1" t="s">
        <v>41</v>
      </c>
      <c r="E584" s="1" t="s">
        <v>6</v>
      </c>
      <c r="F584" s="1" t="n">
        <v>1</v>
      </c>
      <c r="G584" s="1" t="s">
        <v>419</v>
      </c>
    </row>
    <row r="585" customFormat="false" ht="12.8" hidden="false" customHeight="false" outlineLevel="0" collapsed="false">
      <c r="A585" s="1" t="s">
        <v>8</v>
      </c>
      <c r="B585" s="1" t="n">
        <v>437056</v>
      </c>
      <c r="C585" s="1" t="s">
        <v>894</v>
      </c>
      <c r="D585" s="1" t="s">
        <v>108</v>
      </c>
      <c r="E585" s="1" t="s">
        <v>6</v>
      </c>
      <c r="F585" s="1" t="n">
        <v>2</v>
      </c>
      <c r="G585" s="1" t="s">
        <v>839</v>
      </c>
    </row>
    <row r="586" customFormat="false" ht="12.8" hidden="false" customHeight="false" outlineLevel="0" collapsed="false">
      <c r="A586" s="1" t="s">
        <v>21</v>
      </c>
      <c r="C586" s="1" t="s">
        <v>894</v>
      </c>
      <c r="D586" s="1" t="s">
        <v>289</v>
      </c>
      <c r="E586" s="1" t="s">
        <v>6</v>
      </c>
      <c r="F586" s="1" t="n">
        <v>2</v>
      </c>
      <c r="G586" s="1" t="s">
        <v>899</v>
      </c>
    </row>
    <row r="587" customFormat="false" ht="12.8" hidden="false" customHeight="false" outlineLevel="0" collapsed="false">
      <c r="A587" s="1" t="s">
        <v>10</v>
      </c>
      <c r="B587" s="1" t="n">
        <v>534704</v>
      </c>
      <c r="C587" s="1" t="s">
        <v>900</v>
      </c>
      <c r="D587" s="1" t="s">
        <v>108</v>
      </c>
      <c r="E587" s="1" t="s">
        <v>2</v>
      </c>
      <c r="F587" s="1" t="n">
        <v>0</v>
      </c>
      <c r="G587" s="1" t="s">
        <v>3</v>
      </c>
    </row>
    <row r="588" customFormat="false" ht="12.8" hidden="false" customHeight="false" outlineLevel="0" collapsed="false">
      <c r="A588" s="1" t="s">
        <v>21</v>
      </c>
      <c r="B588" s="1" t="n">
        <v>562125</v>
      </c>
      <c r="C588" s="1" t="s">
        <v>900</v>
      </c>
      <c r="D588" s="1" t="s">
        <v>289</v>
      </c>
      <c r="E588" s="1" t="s">
        <v>6</v>
      </c>
      <c r="F588" s="1" t="n">
        <v>2</v>
      </c>
      <c r="G588" s="1" t="s">
        <v>32</v>
      </c>
    </row>
    <row r="589" customFormat="false" ht="12.8" hidden="false" customHeight="false" outlineLevel="0" collapsed="false">
      <c r="A589" s="1" t="s">
        <v>18</v>
      </c>
      <c r="C589" s="1" t="s">
        <v>900</v>
      </c>
      <c r="D589" s="1" t="s">
        <v>234</v>
      </c>
      <c r="E589" s="1" t="s">
        <v>6</v>
      </c>
      <c r="F589" s="1" t="n">
        <v>0</v>
      </c>
      <c r="G589" s="1" t="s">
        <v>3</v>
      </c>
    </row>
    <row r="590" customFormat="false" ht="12.8" hidden="false" customHeight="false" outlineLevel="0" collapsed="false">
      <c r="A590" s="1" t="s">
        <v>8</v>
      </c>
      <c r="B590" s="1" t="n">
        <v>437103</v>
      </c>
      <c r="C590" s="1" t="s">
        <v>900</v>
      </c>
      <c r="D590" s="1" t="s">
        <v>82</v>
      </c>
      <c r="E590" s="1" t="s">
        <v>6</v>
      </c>
      <c r="F590" s="1" t="n">
        <v>3</v>
      </c>
      <c r="G590" s="1" t="s">
        <v>868</v>
      </c>
    </row>
    <row r="591" customFormat="false" ht="12.8" hidden="false" customHeight="false" outlineLevel="0" collapsed="false">
      <c r="A591" s="1" t="s">
        <v>0</v>
      </c>
      <c r="B591" s="1" t="n">
        <v>511731</v>
      </c>
      <c r="C591" s="1" t="s">
        <v>900</v>
      </c>
      <c r="D591" s="1" t="s">
        <v>901</v>
      </c>
      <c r="E591" s="1" t="s">
        <v>6</v>
      </c>
      <c r="F591" s="1" t="n">
        <v>2</v>
      </c>
      <c r="G591" s="1" t="s">
        <v>902</v>
      </c>
    </row>
    <row r="592" customFormat="false" ht="12.8" hidden="false" customHeight="false" outlineLevel="0" collapsed="false">
      <c r="A592" s="1" t="s">
        <v>16</v>
      </c>
      <c r="B592" s="1" t="n">
        <v>500964</v>
      </c>
      <c r="C592" s="1" t="s">
        <v>903</v>
      </c>
      <c r="D592" s="1" t="s">
        <v>310</v>
      </c>
      <c r="E592" s="1" t="s">
        <v>2</v>
      </c>
      <c r="F592" s="1" t="n">
        <v>0</v>
      </c>
      <c r="G592" s="1" t="s">
        <v>3</v>
      </c>
    </row>
    <row r="593" customFormat="false" ht="12.8" hidden="false" customHeight="false" outlineLevel="0" collapsed="false">
      <c r="A593" s="1" t="s">
        <v>0</v>
      </c>
      <c r="B593" s="1" t="n">
        <v>511788</v>
      </c>
      <c r="C593" s="1" t="s">
        <v>903</v>
      </c>
      <c r="D593" s="1" t="s">
        <v>350</v>
      </c>
      <c r="E593" s="1" t="s">
        <v>2</v>
      </c>
      <c r="F593" s="1" t="n">
        <v>0</v>
      </c>
      <c r="G593" s="1" t="s">
        <v>3</v>
      </c>
    </row>
    <row r="594" customFormat="false" ht="12.8" hidden="false" customHeight="false" outlineLevel="0" collapsed="false">
      <c r="A594" s="1" t="s">
        <v>21</v>
      </c>
      <c r="C594" s="1" t="s">
        <v>903</v>
      </c>
      <c r="D594" s="1" t="s">
        <v>350</v>
      </c>
      <c r="E594" s="1" t="s">
        <v>2</v>
      </c>
      <c r="F594" s="1" t="n">
        <v>0</v>
      </c>
      <c r="G594" s="1" t="s">
        <v>3</v>
      </c>
    </row>
    <row r="595" customFormat="false" ht="12.8" hidden="false" customHeight="false" outlineLevel="0" collapsed="false">
      <c r="A595" s="1" t="s">
        <v>16</v>
      </c>
      <c r="B595" s="1" t="n">
        <v>501848</v>
      </c>
      <c r="C595" s="1" t="s">
        <v>904</v>
      </c>
      <c r="D595" s="1" t="s">
        <v>905</v>
      </c>
      <c r="E595" s="1" t="s">
        <v>6</v>
      </c>
      <c r="F595" s="1" t="n">
        <v>1</v>
      </c>
      <c r="G595" s="1" t="s">
        <v>137</v>
      </c>
    </row>
    <row r="596" customFormat="false" ht="12.8" hidden="false" customHeight="false" outlineLevel="0" collapsed="false">
      <c r="A596" s="1" t="s">
        <v>14</v>
      </c>
      <c r="B596" s="1" t="n">
        <v>6907</v>
      </c>
      <c r="C596" s="1" t="s">
        <v>904</v>
      </c>
      <c r="D596" s="1" t="s">
        <v>289</v>
      </c>
      <c r="E596" s="1" t="s">
        <v>6</v>
      </c>
      <c r="F596" s="1" t="n">
        <v>0</v>
      </c>
      <c r="G596" s="1" t="s">
        <v>3</v>
      </c>
    </row>
    <row r="597" customFormat="false" ht="12.8" hidden="false" customHeight="false" outlineLevel="0" collapsed="false">
      <c r="A597" s="1" t="s">
        <v>21</v>
      </c>
      <c r="B597" s="1" t="n">
        <v>562307</v>
      </c>
      <c r="C597" s="1" t="s">
        <v>906</v>
      </c>
      <c r="D597" s="1" t="s">
        <v>522</v>
      </c>
      <c r="E597" s="1" t="s">
        <v>6</v>
      </c>
      <c r="F597" s="1" t="n">
        <v>1</v>
      </c>
      <c r="G597" s="1" t="s">
        <v>137</v>
      </c>
    </row>
    <row r="598" customFormat="false" ht="12.8" hidden="false" customHeight="false" outlineLevel="0" collapsed="false">
      <c r="A598" s="1" t="s">
        <v>21</v>
      </c>
      <c r="B598" s="1" t="n">
        <v>562314</v>
      </c>
      <c r="C598" s="1" t="s">
        <v>906</v>
      </c>
      <c r="D598" s="1" t="s">
        <v>314</v>
      </c>
      <c r="E598" s="1" t="s">
        <v>6</v>
      </c>
      <c r="F598" s="1" t="n">
        <v>3</v>
      </c>
      <c r="G598" s="1" t="s">
        <v>136</v>
      </c>
    </row>
    <row r="599" customFormat="false" ht="12.8" hidden="false" customHeight="false" outlineLevel="0" collapsed="false">
      <c r="A599" s="1" t="s">
        <v>18</v>
      </c>
      <c r="B599" s="1" t="n">
        <v>47421</v>
      </c>
      <c r="C599" s="1" t="s">
        <v>907</v>
      </c>
      <c r="D599" s="1" t="s">
        <v>112</v>
      </c>
      <c r="E599" s="1" t="s">
        <v>6</v>
      </c>
      <c r="F599" s="1" t="n">
        <v>0</v>
      </c>
      <c r="G599" s="1" t="s">
        <v>3</v>
      </c>
    </row>
    <row r="600" customFormat="false" ht="12.8" hidden="false" customHeight="false" outlineLevel="0" collapsed="false">
      <c r="A600" s="1" t="s">
        <v>16</v>
      </c>
      <c r="B600" s="1" t="n">
        <v>501984</v>
      </c>
      <c r="C600" s="1" t="s">
        <v>907</v>
      </c>
      <c r="D600" s="1" t="s">
        <v>908</v>
      </c>
      <c r="E600" s="1" t="s">
        <v>6</v>
      </c>
      <c r="F600" s="1" t="n">
        <v>0</v>
      </c>
      <c r="G600" s="1" t="s">
        <v>3</v>
      </c>
    </row>
    <row r="601" customFormat="false" ht="12.8" hidden="false" customHeight="false" outlineLevel="0" collapsed="false">
      <c r="A601" s="1" t="s">
        <v>4</v>
      </c>
      <c r="B601" s="1" t="n">
        <v>443775</v>
      </c>
      <c r="C601" s="1" t="s">
        <v>907</v>
      </c>
      <c r="D601" s="1" t="s">
        <v>41</v>
      </c>
      <c r="E601" s="1" t="s">
        <v>6</v>
      </c>
      <c r="F601" s="1" t="n">
        <v>1</v>
      </c>
      <c r="G601" s="1" t="s">
        <v>137</v>
      </c>
    </row>
    <row r="602" customFormat="false" ht="12.8" hidden="false" customHeight="false" outlineLevel="0" collapsed="false">
      <c r="A602" s="1" t="s">
        <v>0</v>
      </c>
      <c r="B602" s="1" t="n">
        <v>512113</v>
      </c>
      <c r="C602" s="1" t="s">
        <v>909</v>
      </c>
      <c r="D602" s="1" t="s">
        <v>339</v>
      </c>
      <c r="E602" s="1" t="s">
        <v>2</v>
      </c>
      <c r="F602" s="1" t="n">
        <v>0</v>
      </c>
      <c r="G602" s="1" t="s">
        <v>3</v>
      </c>
    </row>
    <row r="603" customFormat="false" ht="12.8" hidden="false" customHeight="false" outlineLevel="0" collapsed="false">
      <c r="A603" s="1" t="s">
        <v>16</v>
      </c>
      <c r="B603" s="1" t="n">
        <v>502019</v>
      </c>
      <c r="C603" s="1" t="s">
        <v>909</v>
      </c>
      <c r="D603" s="1" t="s">
        <v>515</v>
      </c>
      <c r="E603" s="1" t="s">
        <v>6</v>
      </c>
      <c r="F603" s="1" t="n">
        <v>1</v>
      </c>
      <c r="G603" s="1" t="s">
        <v>32</v>
      </c>
    </row>
    <row r="604" customFormat="false" ht="12.8" hidden="false" customHeight="false" outlineLevel="0" collapsed="false">
      <c r="A604" s="1" t="s">
        <v>10</v>
      </c>
      <c r="B604" s="1" t="n">
        <v>535113</v>
      </c>
      <c r="C604" s="1" t="s">
        <v>910</v>
      </c>
      <c r="D604" s="1" t="s">
        <v>289</v>
      </c>
      <c r="E604" s="1" t="s">
        <v>6</v>
      </c>
      <c r="F604" s="1" t="n">
        <v>0</v>
      </c>
      <c r="G604" s="1" t="s">
        <v>3</v>
      </c>
    </row>
    <row r="605" customFormat="false" ht="12.8" hidden="false" customHeight="false" outlineLevel="0" collapsed="false">
      <c r="A605" s="1" t="s">
        <v>16</v>
      </c>
      <c r="B605" s="1" t="s">
        <v>911</v>
      </c>
      <c r="C605" s="1" t="s">
        <v>910</v>
      </c>
      <c r="D605" s="1" t="s">
        <v>912</v>
      </c>
      <c r="E605" s="1" t="s">
        <v>2</v>
      </c>
      <c r="F605" s="1" t="n">
        <v>0</v>
      </c>
      <c r="G605" s="1" t="s">
        <v>3</v>
      </c>
    </row>
    <row r="606" customFormat="false" ht="12.8" hidden="false" customHeight="false" outlineLevel="0" collapsed="false">
      <c r="A606" s="1" t="s">
        <v>8</v>
      </c>
      <c r="B606" s="1" t="n">
        <v>437369</v>
      </c>
      <c r="C606" s="1" t="s">
        <v>910</v>
      </c>
      <c r="D606" s="1" t="s">
        <v>877</v>
      </c>
      <c r="E606" s="1" t="s">
        <v>2</v>
      </c>
      <c r="F606" s="1" t="n">
        <v>0</v>
      </c>
      <c r="G606" s="1" t="s">
        <v>3</v>
      </c>
    </row>
    <row r="607" customFormat="false" ht="12.8" hidden="false" customHeight="false" outlineLevel="0" collapsed="false">
      <c r="A607" s="1" t="s">
        <v>14</v>
      </c>
      <c r="B607" s="1" t="n">
        <v>691012</v>
      </c>
      <c r="C607" s="1" t="s">
        <v>910</v>
      </c>
      <c r="D607" s="1" t="s">
        <v>491</v>
      </c>
      <c r="E607" s="1" t="s">
        <v>6</v>
      </c>
      <c r="F607" s="1" t="n">
        <v>1</v>
      </c>
      <c r="G607" s="1" t="s">
        <v>913</v>
      </c>
    </row>
    <row r="608" customFormat="false" ht="12.8" hidden="false" customHeight="false" outlineLevel="0" collapsed="false">
      <c r="A608" s="1" t="s">
        <v>16</v>
      </c>
      <c r="B608" s="1" t="n">
        <v>502283</v>
      </c>
      <c r="C608" s="1" t="s">
        <v>910</v>
      </c>
      <c r="D608" s="1" t="s">
        <v>914</v>
      </c>
      <c r="E608" s="1" t="s">
        <v>6</v>
      </c>
      <c r="F608" s="1" t="n">
        <v>1</v>
      </c>
      <c r="G608" s="1" t="s">
        <v>915</v>
      </c>
    </row>
    <row r="609" customFormat="false" ht="12.8" hidden="false" customHeight="false" outlineLevel="0" collapsed="false">
      <c r="A609" s="1" t="s">
        <v>14</v>
      </c>
      <c r="B609" s="1" t="n">
        <v>691036</v>
      </c>
      <c r="C609" s="1" t="s">
        <v>916</v>
      </c>
      <c r="D609" s="1" t="s">
        <v>298</v>
      </c>
      <c r="E609" s="1" t="s">
        <v>2</v>
      </c>
      <c r="F609" s="1" t="n">
        <v>0</v>
      </c>
      <c r="G609" s="1" t="s">
        <v>3</v>
      </c>
    </row>
    <row r="610" customFormat="false" ht="12.8" hidden="false" customHeight="false" outlineLevel="0" collapsed="false">
      <c r="A610" s="1" t="s">
        <v>21</v>
      </c>
      <c r="B610" s="1" t="n">
        <v>562604</v>
      </c>
      <c r="C610" s="1" t="s">
        <v>917</v>
      </c>
      <c r="D610" s="1" t="s">
        <v>392</v>
      </c>
      <c r="E610" s="1" t="s">
        <v>6</v>
      </c>
      <c r="F610" s="1" t="n">
        <v>2</v>
      </c>
      <c r="G610" s="1" t="s">
        <v>137</v>
      </c>
    </row>
    <row r="611" customFormat="false" ht="12.8" hidden="false" customHeight="false" outlineLevel="0" collapsed="false">
      <c r="A611" s="1" t="s">
        <v>4</v>
      </c>
      <c r="B611" s="1" t="n">
        <v>443938</v>
      </c>
      <c r="C611" s="1" t="s">
        <v>917</v>
      </c>
      <c r="D611" s="1" t="s">
        <v>135</v>
      </c>
      <c r="E611" s="1" t="s">
        <v>6</v>
      </c>
      <c r="F611" s="1" t="n">
        <v>1</v>
      </c>
      <c r="G611" s="1" t="s">
        <v>136</v>
      </c>
    </row>
    <row r="612" customFormat="false" ht="12.8" hidden="false" customHeight="false" outlineLevel="0" collapsed="false">
      <c r="A612" s="1" t="s">
        <v>16</v>
      </c>
      <c r="B612" s="1" t="n">
        <v>502449</v>
      </c>
      <c r="C612" s="1" t="s">
        <v>917</v>
      </c>
      <c r="D612" s="1" t="s">
        <v>918</v>
      </c>
      <c r="E612" s="1" t="s">
        <v>2</v>
      </c>
      <c r="F612" s="1" t="n">
        <v>0</v>
      </c>
      <c r="G612" s="1" t="s">
        <v>3</v>
      </c>
    </row>
    <row r="613" customFormat="false" ht="12.8" hidden="false" customHeight="false" outlineLevel="0" collapsed="false">
      <c r="A613" s="1" t="s">
        <v>8</v>
      </c>
      <c r="C613" s="1" t="s">
        <v>919</v>
      </c>
      <c r="D613" s="1" t="s">
        <v>212</v>
      </c>
      <c r="E613" s="1" t="s">
        <v>6</v>
      </c>
      <c r="F613" s="1" t="n">
        <v>2</v>
      </c>
      <c r="G613" s="1" t="s">
        <v>839</v>
      </c>
    </row>
    <row r="614" customFormat="false" ht="12.8" hidden="false" customHeight="false" outlineLevel="0" collapsed="false">
      <c r="A614" s="1" t="s">
        <v>16</v>
      </c>
      <c r="B614" s="1" t="n">
        <v>502485</v>
      </c>
      <c r="C614" s="1" t="s">
        <v>919</v>
      </c>
      <c r="D614" s="1" t="s">
        <v>289</v>
      </c>
      <c r="E614" s="1" t="s">
        <v>6</v>
      </c>
      <c r="F614" s="1" t="n">
        <v>1</v>
      </c>
      <c r="G614" s="1" t="s">
        <v>839</v>
      </c>
    </row>
    <row r="615" customFormat="false" ht="12.8" hidden="false" customHeight="false" outlineLevel="0" collapsed="false">
      <c r="A615" s="1" t="s">
        <v>4</v>
      </c>
      <c r="C615" s="1" t="s">
        <v>920</v>
      </c>
      <c r="D615" s="1" t="s">
        <v>921</v>
      </c>
      <c r="E615" s="1" t="s">
        <v>6</v>
      </c>
      <c r="F615" s="1" t="n">
        <v>1</v>
      </c>
      <c r="G615" s="1" t="s">
        <v>922</v>
      </c>
    </row>
    <row r="616" customFormat="false" ht="12.8" hidden="false" customHeight="false" outlineLevel="0" collapsed="false">
      <c r="A616" s="1" t="s">
        <v>110</v>
      </c>
      <c r="B616" s="1" t="n">
        <v>92099</v>
      </c>
      <c r="C616" s="1" t="s">
        <v>920</v>
      </c>
      <c r="D616" s="1" t="s">
        <v>923</v>
      </c>
      <c r="E616" s="1" t="s">
        <v>2</v>
      </c>
      <c r="F616" s="1" t="n">
        <v>0</v>
      </c>
      <c r="G616" s="1" t="s">
        <v>3</v>
      </c>
    </row>
    <row r="617" customFormat="false" ht="12.8" hidden="false" customHeight="false" outlineLevel="0" collapsed="false">
      <c r="A617" s="1" t="s">
        <v>16</v>
      </c>
      <c r="B617" s="1" t="n">
        <v>502564</v>
      </c>
      <c r="C617" s="1" t="s">
        <v>920</v>
      </c>
      <c r="D617" s="1" t="s">
        <v>142</v>
      </c>
      <c r="E617" s="1" t="s">
        <v>6</v>
      </c>
      <c r="F617" s="1" t="n">
        <v>0</v>
      </c>
      <c r="G617" s="1" t="s">
        <v>3</v>
      </c>
    </row>
    <row r="618" customFormat="false" ht="12.8" hidden="false" customHeight="false" outlineLevel="0" collapsed="false">
      <c r="A618" s="1" t="s">
        <v>10</v>
      </c>
      <c r="B618" s="1" t="n">
        <v>535355</v>
      </c>
      <c r="C618" s="1" t="s">
        <v>920</v>
      </c>
      <c r="D618" s="1" t="s">
        <v>41</v>
      </c>
      <c r="E618" s="1" t="s">
        <v>6</v>
      </c>
      <c r="F618" s="1" t="n">
        <v>1</v>
      </c>
      <c r="G618" s="1" t="s">
        <v>29</v>
      </c>
    </row>
    <row r="619" customFormat="false" ht="12.8" hidden="false" customHeight="false" outlineLevel="0" collapsed="false">
      <c r="A619" s="1" t="s">
        <v>4</v>
      </c>
      <c r="B619" s="1" t="n">
        <v>444105</v>
      </c>
      <c r="C619" s="1" t="s">
        <v>920</v>
      </c>
      <c r="D619" s="1" t="s">
        <v>212</v>
      </c>
      <c r="E619" s="1" t="s">
        <v>6</v>
      </c>
      <c r="F619" s="1" t="n">
        <v>2</v>
      </c>
      <c r="G619" s="1" t="s">
        <v>924</v>
      </c>
    </row>
    <row r="620" customFormat="false" ht="12.8" hidden="false" customHeight="false" outlineLevel="0" collapsed="false">
      <c r="A620" s="1" t="s">
        <v>16</v>
      </c>
      <c r="B620" s="1" t="n">
        <v>502608</v>
      </c>
      <c r="C620" s="1" t="s">
        <v>920</v>
      </c>
      <c r="D620" s="1" t="s">
        <v>925</v>
      </c>
      <c r="E620" s="1" t="s">
        <v>6</v>
      </c>
      <c r="F620" s="1" t="n">
        <v>1</v>
      </c>
      <c r="G620" s="1" t="s">
        <v>29</v>
      </c>
    </row>
    <row r="621" customFormat="false" ht="12.8" hidden="false" customHeight="false" outlineLevel="0" collapsed="false">
      <c r="A621" s="1" t="s">
        <v>10</v>
      </c>
      <c r="B621" s="1" t="n">
        <v>535372</v>
      </c>
      <c r="C621" s="1" t="s">
        <v>920</v>
      </c>
      <c r="D621" s="1" t="s">
        <v>926</v>
      </c>
      <c r="E621" s="1" t="s">
        <v>6</v>
      </c>
      <c r="F621" s="1" t="n">
        <v>1</v>
      </c>
      <c r="G621" s="1" t="s">
        <v>23</v>
      </c>
    </row>
    <row r="622" customFormat="false" ht="12.8" hidden="false" customHeight="false" outlineLevel="0" collapsed="false">
      <c r="A622" s="1" t="s">
        <v>21</v>
      </c>
      <c r="B622" s="1" t="n">
        <v>562780</v>
      </c>
      <c r="C622" s="1" t="s">
        <v>927</v>
      </c>
      <c r="D622" s="1" t="s">
        <v>928</v>
      </c>
      <c r="E622" s="1" t="s">
        <v>6</v>
      </c>
      <c r="F622" s="1" t="n">
        <v>0</v>
      </c>
      <c r="G622" s="1" t="s">
        <v>3</v>
      </c>
    </row>
    <row r="623" customFormat="false" ht="12.8" hidden="false" customHeight="false" outlineLevel="0" collapsed="false">
      <c r="A623" s="1" t="s">
        <v>21</v>
      </c>
      <c r="B623" s="1" t="n">
        <v>562781</v>
      </c>
      <c r="C623" s="1" t="s">
        <v>927</v>
      </c>
      <c r="D623" s="1" t="s">
        <v>314</v>
      </c>
      <c r="E623" s="1" t="s">
        <v>6</v>
      </c>
      <c r="F623" s="1" t="n">
        <v>2</v>
      </c>
      <c r="G623" s="1" t="s">
        <v>137</v>
      </c>
    </row>
    <row r="624" customFormat="false" ht="12.8" hidden="false" customHeight="false" outlineLevel="0" collapsed="false">
      <c r="A624" s="1" t="s">
        <v>16</v>
      </c>
      <c r="B624" s="1" t="n">
        <v>502654</v>
      </c>
      <c r="C624" s="1" t="s">
        <v>927</v>
      </c>
      <c r="D624" s="1" t="s">
        <v>41</v>
      </c>
      <c r="E624" s="1" t="s">
        <v>6</v>
      </c>
      <c r="F624" s="1" t="n">
        <v>1</v>
      </c>
      <c r="G624" s="1" t="s">
        <v>137</v>
      </c>
    </row>
    <row r="625" customFormat="false" ht="12.8" hidden="false" customHeight="false" outlineLevel="0" collapsed="false">
      <c r="A625" s="1" t="s">
        <v>14</v>
      </c>
      <c r="B625" s="1" t="n">
        <v>691213</v>
      </c>
      <c r="C625" s="1" t="s">
        <v>927</v>
      </c>
      <c r="D625" s="1" t="s">
        <v>929</v>
      </c>
      <c r="E625" s="1" t="s">
        <v>6</v>
      </c>
      <c r="F625" s="1" t="n">
        <v>1</v>
      </c>
      <c r="G625" s="1" t="s">
        <v>32</v>
      </c>
    </row>
    <row r="626" customFormat="false" ht="12.8" hidden="false" customHeight="false" outlineLevel="0" collapsed="false">
      <c r="A626" s="1" t="s">
        <v>4</v>
      </c>
      <c r="C626" s="1" t="s">
        <v>930</v>
      </c>
      <c r="D626" s="1" t="s">
        <v>931</v>
      </c>
      <c r="E626" s="1" t="s">
        <v>2</v>
      </c>
      <c r="F626" s="1" t="n">
        <v>0</v>
      </c>
      <c r="G626" s="1" t="s">
        <v>3</v>
      </c>
    </row>
    <row r="627" customFormat="false" ht="12.8" hidden="false" customHeight="false" outlineLevel="0" collapsed="false">
      <c r="A627" s="1" t="s">
        <v>110</v>
      </c>
      <c r="B627" s="1" t="n">
        <v>92158</v>
      </c>
      <c r="C627" s="1" t="s">
        <v>930</v>
      </c>
      <c r="D627" s="1" t="s">
        <v>932</v>
      </c>
      <c r="E627" s="1" t="s">
        <v>6</v>
      </c>
      <c r="F627" s="1" t="n">
        <v>1</v>
      </c>
      <c r="G627" s="1" t="s">
        <v>118</v>
      </c>
    </row>
    <row r="628" customFormat="false" ht="12.8" hidden="false" customHeight="false" outlineLevel="0" collapsed="false">
      <c r="A628" s="1" t="s">
        <v>4</v>
      </c>
      <c r="B628" s="1" t="n">
        <v>444107</v>
      </c>
      <c r="C628" s="1" t="s">
        <v>930</v>
      </c>
      <c r="D628" s="1" t="s">
        <v>933</v>
      </c>
      <c r="E628" s="1" t="s">
        <v>6</v>
      </c>
      <c r="F628" s="1" t="n">
        <v>1</v>
      </c>
      <c r="G628" s="1" t="s">
        <v>934</v>
      </c>
    </row>
    <row r="629" customFormat="false" ht="12.8" hidden="false" customHeight="false" outlineLevel="0" collapsed="false">
      <c r="A629" s="1" t="s">
        <v>4</v>
      </c>
      <c r="B629" s="1" t="n">
        <v>444126</v>
      </c>
      <c r="C629" s="1" t="s">
        <v>935</v>
      </c>
      <c r="D629" s="1" t="s">
        <v>936</v>
      </c>
      <c r="E629" s="1" t="s">
        <v>6</v>
      </c>
      <c r="F629" s="1" t="n">
        <v>1</v>
      </c>
      <c r="G629" s="1" t="s">
        <v>136</v>
      </c>
    </row>
    <row r="630" customFormat="false" ht="12.8" hidden="false" customHeight="false" outlineLevel="0" collapsed="false">
      <c r="A630" s="1" t="s">
        <v>0</v>
      </c>
      <c r="C630" s="1" t="s">
        <v>935</v>
      </c>
      <c r="D630" s="1" t="s">
        <v>182</v>
      </c>
      <c r="E630" s="1" t="s">
        <v>6</v>
      </c>
      <c r="F630" s="1" t="n">
        <v>1</v>
      </c>
      <c r="G630" s="1" t="s">
        <v>32</v>
      </c>
    </row>
    <row r="631" customFormat="false" ht="12.8" hidden="false" customHeight="false" outlineLevel="0" collapsed="false">
      <c r="A631" s="1" t="s">
        <v>0</v>
      </c>
      <c r="B631" s="1" t="n">
        <v>511731</v>
      </c>
      <c r="C631" s="1" t="s">
        <v>935</v>
      </c>
      <c r="D631" s="1" t="s">
        <v>937</v>
      </c>
      <c r="E631" s="1" t="s">
        <v>6</v>
      </c>
      <c r="F631" s="1" t="n">
        <v>1</v>
      </c>
      <c r="G631" s="1" t="s">
        <v>938</v>
      </c>
    </row>
    <row r="632" customFormat="false" ht="12.8" hidden="false" customHeight="false" outlineLevel="0" collapsed="false">
      <c r="A632" s="1" t="s">
        <v>10</v>
      </c>
      <c r="B632" s="1" t="n">
        <v>535559</v>
      </c>
      <c r="C632" s="1" t="s">
        <v>935</v>
      </c>
      <c r="D632" s="1" t="s">
        <v>939</v>
      </c>
      <c r="E632" s="1" t="s">
        <v>2</v>
      </c>
      <c r="F632" s="1" t="n">
        <v>0</v>
      </c>
      <c r="G632" s="1" t="s">
        <v>3</v>
      </c>
    </row>
    <row r="633" customFormat="false" ht="12.8" hidden="false" customHeight="false" outlineLevel="0" collapsed="false">
      <c r="A633" s="1" t="s">
        <v>10</v>
      </c>
      <c r="B633" s="1" t="n">
        <v>535563</v>
      </c>
      <c r="C633" s="1" t="s">
        <v>935</v>
      </c>
      <c r="D633" s="1" t="s">
        <v>940</v>
      </c>
      <c r="E633" s="1" t="s">
        <v>2</v>
      </c>
      <c r="F633" s="1" t="n">
        <v>1</v>
      </c>
      <c r="G633" s="1" t="s">
        <v>137</v>
      </c>
    </row>
    <row r="634" customFormat="false" ht="12.8" hidden="false" customHeight="false" outlineLevel="0" collapsed="false">
      <c r="A634" s="1" t="s">
        <v>16</v>
      </c>
      <c r="B634" s="1" t="n">
        <v>502947</v>
      </c>
      <c r="C634" s="1" t="s">
        <v>941</v>
      </c>
      <c r="D634" s="1" t="s">
        <v>942</v>
      </c>
      <c r="E634" s="1" t="s">
        <v>6</v>
      </c>
      <c r="F634" s="1" t="n">
        <v>1</v>
      </c>
      <c r="G634" s="1" t="s">
        <v>943</v>
      </c>
    </row>
    <row r="635" customFormat="false" ht="12.8" hidden="false" customHeight="false" outlineLevel="0" collapsed="false">
      <c r="A635" s="1" t="s">
        <v>16</v>
      </c>
      <c r="B635" s="1" t="n">
        <v>502990</v>
      </c>
      <c r="C635" s="1" t="s">
        <v>941</v>
      </c>
      <c r="D635" s="1" t="s">
        <v>926</v>
      </c>
      <c r="E635" s="1" t="s">
        <v>6</v>
      </c>
      <c r="F635" s="1" t="n">
        <v>1</v>
      </c>
      <c r="G635" s="1" t="s">
        <v>32</v>
      </c>
    </row>
    <row r="636" customFormat="false" ht="12.8" hidden="false" customHeight="false" outlineLevel="0" collapsed="false">
      <c r="A636" s="1" t="s">
        <v>14</v>
      </c>
      <c r="B636" s="1" t="n">
        <v>691571</v>
      </c>
      <c r="C636" s="1" t="s">
        <v>944</v>
      </c>
      <c r="D636" s="1" t="s">
        <v>392</v>
      </c>
      <c r="E636" s="1" t="s">
        <v>2</v>
      </c>
      <c r="F636" s="1" t="n">
        <v>0</v>
      </c>
      <c r="G636" s="1" t="s">
        <v>3</v>
      </c>
    </row>
    <row r="637" customFormat="false" ht="12.8" hidden="false" customHeight="false" outlineLevel="0" collapsed="false">
      <c r="A637" s="1" t="s">
        <v>10</v>
      </c>
      <c r="B637" s="1" t="n">
        <v>535693</v>
      </c>
      <c r="C637" s="1" t="s">
        <v>944</v>
      </c>
      <c r="D637" s="1" t="s">
        <v>310</v>
      </c>
      <c r="E637" s="1" t="s">
        <v>2</v>
      </c>
      <c r="F637" s="1" t="n">
        <v>0</v>
      </c>
      <c r="G637" s="1" t="s">
        <v>3</v>
      </c>
    </row>
    <row r="638" customFormat="false" ht="12.8" hidden="false" customHeight="false" outlineLevel="0" collapsed="false">
      <c r="A638" s="1" t="s">
        <v>14</v>
      </c>
      <c r="B638" s="1" t="n">
        <v>691590</v>
      </c>
      <c r="C638" s="1" t="s">
        <v>944</v>
      </c>
      <c r="D638" s="1" t="s">
        <v>945</v>
      </c>
      <c r="E638" s="1" t="s">
        <v>2</v>
      </c>
      <c r="F638" s="1" t="n">
        <v>0</v>
      </c>
      <c r="G638" s="1" t="s">
        <v>3</v>
      </c>
    </row>
    <row r="639" customFormat="false" ht="12.8" hidden="false" customHeight="false" outlineLevel="0" collapsed="false">
      <c r="A639" s="1" t="s">
        <v>4</v>
      </c>
      <c r="C639" s="1" t="s">
        <v>944</v>
      </c>
      <c r="D639" s="1" t="s">
        <v>587</v>
      </c>
      <c r="E639" s="1" t="s">
        <v>2</v>
      </c>
      <c r="F639" s="1" t="n">
        <v>0</v>
      </c>
      <c r="G639" s="1" t="s">
        <v>3</v>
      </c>
    </row>
    <row r="640" customFormat="false" ht="12.8" hidden="false" customHeight="false" outlineLevel="0" collapsed="false">
      <c r="A640" s="1" t="s">
        <v>14</v>
      </c>
      <c r="B640" s="1" t="n">
        <v>691617</v>
      </c>
      <c r="C640" s="1" t="s">
        <v>944</v>
      </c>
      <c r="D640" s="1" t="s">
        <v>946</v>
      </c>
      <c r="E640" s="1" t="s">
        <v>2</v>
      </c>
      <c r="F640" s="1" t="s">
        <v>83</v>
      </c>
      <c r="G640" s="1" t="s">
        <v>83</v>
      </c>
    </row>
    <row r="641" customFormat="false" ht="12.8" hidden="false" customHeight="false" outlineLevel="0" collapsed="false">
      <c r="A641" s="1" t="s">
        <v>18</v>
      </c>
      <c r="B641" s="1" t="s">
        <v>947</v>
      </c>
      <c r="C641" s="1" t="s">
        <v>948</v>
      </c>
      <c r="D641" s="1" t="s">
        <v>949</v>
      </c>
      <c r="E641" s="1" t="s">
        <v>2</v>
      </c>
      <c r="F641" s="1" t="n">
        <v>0</v>
      </c>
      <c r="G641" s="1" t="s">
        <v>3</v>
      </c>
    </row>
    <row r="642" customFormat="false" ht="12.8" hidden="false" customHeight="false" outlineLevel="0" collapsed="false">
      <c r="A642" s="1" t="s">
        <v>16</v>
      </c>
      <c r="B642" s="1" t="n">
        <v>503041</v>
      </c>
      <c r="C642" s="1" t="s">
        <v>948</v>
      </c>
      <c r="D642" s="1" t="s">
        <v>571</v>
      </c>
      <c r="E642" s="1" t="s">
        <v>6</v>
      </c>
      <c r="F642" s="1" t="n">
        <v>2</v>
      </c>
      <c r="G642" s="1" t="s">
        <v>202</v>
      </c>
    </row>
    <row r="643" customFormat="false" ht="12.8" hidden="false" customHeight="false" outlineLevel="0" collapsed="false">
      <c r="A643" s="1" t="s">
        <v>16</v>
      </c>
      <c r="B643" s="1" t="n">
        <v>503148</v>
      </c>
      <c r="C643" s="1" t="s">
        <v>948</v>
      </c>
      <c r="D643" s="1" t="s">
        <v>950</v>
      </c>
      <c r="E643" s="1" t="s">
        <v>6</v>
      </c>
      <c r="F643" s="1" t="n">
        <v>0</v>
      </c>
      <c r="G643" s="1" t="s">
        <v>3</v>
      </c>
    </row>
    <row r="644" customFormat="false" ht="12.8" hidden="false" customHeight="false" outlineLevel="0" collapsed="false">
      <c r="A644" s="1" t="s">
        <v>14</v>
      </c>
      <c r="B644" s="1" t="n">
        <v>691809</v>
      </c>
      <c r="C644" s="1" t="s">
        <v>951</v>
      </c>
      <c r="D644" s="1" t="s">
        <v>952</v>
      </c>
      <c r="E644" s="1" t="s">
        <v>6</v>
      </c>
      <c r="F644" s="1" t="n">
        <v>1</v>
      </c>
      <c r="G644" s="1" t="s">
        <v>118</v>
      </c>
    </row>
    <row r="645" customFormat="false" ht="12.8" hidden="false" customHeight="false" outlineLevel="0" collapsed="false">
      <c r="A645" s="1" t="s">
        <v>21</v>
      </c>
      <c r="B645" s="1" t="n">
        <v>563233</v>
      </c>
      <c r="C645" s="1" t="s">
        <v>951</v>
      </c>
      <c r="D645" s="1" t="s">
        <v>65</v>
      </c>
      <c r="E645" s="1" t="s">
        <v>6</v>
      </c>
      <c r="F645" s="1" t="n">
        <v>0</v>
      </c>
      <c r="G645" s="1" t="s">
        <v>3</v>
      </c>
    </row>
    <row r="646" customFormat="false" ht="12.8" hidden="false" customHeight="false" outlineLevel="0" collapsed="false">
      <c r="A646" s="1" t="s">
        <v>8</v>
      </c>
      <c r="C646" s="1" t="s">
        <v>951</v>
      </c>
      <c r="D646" s="1" t="s">
        <v>350</v>
      </c>
      <c r="E646" s="1" t="s">
        <v>2</v>
      </c>
      <c r="F646" s="1" t="n">
        <v>0</v>
      </c>
      <c r="G646" s="1" t="s">
        <v>3</v>
      </c>
    </row>
    <row r="647" customFormat="false" ht="12.8" hidden="false" customHeight="false" outlineLevel="0" collapsed="false">
      <c r="A647" s="1" t="s">
        <v>8</v>
      </c>
      <c r="B647" s="1" t="n">
        <v>437949</v>
      </c>
      <c r="C647" s="1" t="s">
        <v>953</v>
      </c>
      <c r="D647" s="1" t="s">
        <v>212</v>
      </c>
      <c r="E647" s="1" t="s">
        <v>6</v>
      </c>
      <c r="F647" s="1" t="n">
        <v>2</v>
      </c>
      <c r="G647" s="1" t="s">
        <v>954</v>
      </c>
    </row>
    <row r="648" customFormat="false" ht="12.8" hidden="false" customHeight="false" outlineLevel="0" collapsed="false">
      <c r="A648" s="1" t="s">
        <v>16</v>
      </c>
      <c r="C648" s="1" t="s">
        <v>953</v>
      </c>
      <c r="D648" s="1" t="s">
        <v>955</v>
      </c>
      <c r="E648" s="1" t="s">
        <v>6</v>
      </c>
      <c r="F648" s="1" t="n">
        <v>2</v>
      </c>
      <c r="G648" s="1" t="s">
        <v>956</v>
      </c>
    </row>
    <row r="649" customFormat="false" ht="12.8" hidden="false" customHeight="false" outlineLevel="0" collapsed="false">
      <c r="A649" s="1" t="s">
        <v>16</v>
      </c>
      <c r="B649" s="1" t="n">
        <v>503374</v>
      </c>
      <c r="C649" s="1" t="s">
        <v>957</v>
      </c>
      <c r="D649" s="1" t="s">
        <v>958</v>
      </c>
      <c r="E649" s="1" t="s">
        <v>2</v>
      </c>
      <c r="F649" s="1" t="n">
        <v>0</v>
      </c>
      <c r="G649" s="1" t="s">
        <v>3</v>
      </c>
    </row>
    <row r="650" customFormat="false" ht="12.8" hidden="false" customHeight="false" outlineLevel="0" collapsed="false">
      <c r="A650" s="1" t="s">
        <v>8</v>
      </c>
      <c r="B650" s="1" t="n">
        <v>437926</v>
      </c>
      <c r="C650" s="1" t="s">
        <v>957</v>
      </c>
      <c r="D650" s="1" t="s">
        <v>926</v>
      </c>
      <c r="E650" s="1" t="s">
        <v>6</v>
      </c>
      <c r="F650" s="1" t="n">
        <v>2</v>
      </c>
      <c r="G650" s="1" t="s">
        <v>959</v>
      </c>
    </row>
    <row r="651" customFormat="false" ht="12.8" hidden="false" customHeight="false" outlineLevel="0" collapsed="false">
      <c r="A651" s="1" t="s">
        <v>8</v>
      </c>
      <c r="B651" s="1" t="n">
        <v>437983</v>
      </c>
      <c r="C651" s="1" t="s">
        <v>957</v>
      </c>
      <c r="D651" s="1" t="s">
        <v>960</v>
      </c>
      <c r="E651" s="1" t="s">
        <v>2</v>
      </c>
      <c r="F651" s="1" t="n">
        <v>0</v>
      </c>
      <c r="G651" s="1" t="s">
        <v>3</v>
      </c>
    </row>
    <row r="652" customFormat="false" ht="12.8" hidden="false" customHeight="false" outlineLevel="0" collapsed="false">
      <c r="A652" s="1" t="s">
        <v>8</v>
      </c>
      <c r="B652" s="1" t="n">
        <v>437991</v>
      </c>
      <c r="C652" s="1" t="s">
        <v>957</v>
      </c>
      <c r="D652" s="1" t="s">
        <v>296</v>
      </c>
      <c r="E652" s="1" t="s">
        <v>2</v>
      </c>
      <c r="F652" s="1" t="n">
        <v>0</v>
      </c>
      <c r="G652" s="1" t="s">
        <v>3</v>
      </c>
    </row>
    <row r="653" customFormat="false" ht="12.8" hidden="false" customHeight="false" outlineLevel="0" collapsed="false">
      <c r="A653" s="1" t="s">
        <v>16</v>
      </c>
      <c r="B653" s="1" t="n">
        <v>503439</v>
      </c>
      <c r="C653" s="1" t="s">
        <v>961</v>
      </c>
      <c r="D653" s="1" t="s">
        <v>287</v>
      </c>
      <c r="E653" s="1" t="s">
        <v>6</v>
      </c>
      <c r="F653" s="1" t="n">
        <v>0</v>
      </c>
      <c r="G653" s="1" t="s">
        <v>3</v>
      </c>
    </row>
    <row r="654" customFormat="false" ht="12.8" hidden="false" customHeight="false" outlineLevel="0" collapsed="false">
      <c r="A654" s="1" t="s">
        <v>14</v>
      </c>
      <c r="B654" s="1" t="n">
        <v>692104</v>
      </c>
      <c r="C654" s="1" t="s">
        <v>961</v>
      </c>
      <c r="D654" s="1" t="s">
        <v>310</v>
      </c>
      <c r="E654" s="1" t="s">
        <v>2</v>
      </c>
      <c r="F654" s="1" t="n">
        <v>0</v>
      </c>
      <c r="G654" s="1" t="s">
        <v>3</v>
      </c>
    </row>
    <row r="655" customFormat="false" ht="12.8" hidden="false" customHeight="false" outlineLevel="0" collapsed="false">
      <c r="A655" s="1" t="s">
        <v>10</v>
      </c>
      <c r="B655" s="1" t="n">
        <v>536039</v>
      </c>
      <c r="C655" s="1" t="s">
        <v>961</v>
      </c>
      <c r="D655" s="1" t="s">
        <v>212</v>
      </c>
      <c r="E655" s="1" t="s">
        <v>6</v>
      </c>
      <c r="F655" s="1" t="n">
        <v>2</v>
      </c>
      <c r="G655" s="1" t="s">
        <v>136</v>
      </c>
    </row>
    <row r="656" customFormat="false" ht="12.8" hidden="false" customHeight="false" outlineLevel="0" collapsed="false">
      <c r="A656" s="1" t="s">
        <v>8</v>
      </c>
      <c r="B656" s="1" t="n">
        <v>438096</v>
      </c>
      <c r="C656" s="1" t="s">
        <v>961</v>
      </c>
      <c r="D656" s="1" t="s">
        <v>97</v>
      </c>
      <c r="E656" s="1" t="s">
        <v>6</v>
      </c>
      <c r="F656" s="1" t="n">
        <v>3</v>
      </c>
      <c r="G656" s="1" t="s">
        <v>98</v>
      </c>
    </row>
    <row r="657" customFormat="false" ht="12.8" hidden="false" customHeight="false" outlineLevel="0" collapsed="false">
      <c r="A657" s="1" t="s">
        <v>4</v>
      </c>
      <c r="B657" s="1" t="n">
        <v>444455</v>
      </c>
      <c r="C657" s="1" t="s">
        <v>962</v>
      </c>
      <c r="D657" s="1" t="s">
        <v>963</v>
      </c>
      <c r="E657" s="1" t="s">
        <v>6</v>
      </c>
      <c r="F657" s="1" t="n">
        <v>0</v>
      </c>
      <c r="G657" s="1" t="s">
        <v>3</v>
      </c>
    </row>
    <row r="658" customFormat="false" ht="12.8" hidden="false" customHeight="false" outlineLevel="0" collapsed="false">
      <c r="A658" s="1" t="s">
        <v>10</v>
      </c>
      <c r="B658" s="1" t="n">
        <v>536171</v>
      </c>
      <c r="C658" s="1" t="s">
        <v>964</v>
      </c>
      <c r="D658" s="1" t="s">
        <v>108</v>
      </c>
      <c r="E658" s="1" t="s">
        <v>2</v>
      </c>
      <c r="F658" s="1" t="n">
        <v>0</v>
      </c>
      <c r="G658" s="1" t="s">
        <v>3</v>
      </c>
    </row>
    <row r="659" customFormat="false" ht="12.8" hidden="false" customHeight="false" outlineLevel="0" collapsed="false">
      <c r="A659" s="1" t="s">
        <v>8</v>
      </c>
      <c r="B659" s="1" t="n">
        <v>444500</v>
      </c>
      <c r="C659" s="1" t="s">
        <v>964</v>
      </c>
      <c r="D659" s="1" t="s">
        <v>965</v>
      </c>
      <c r="E659" s="1" t="s">
        <v>6</v>
      </c>
      <c r="F659" s="1" t="n">
        <v>1</v>
      </c>
      <c r="G659" s="1" t="s">
        <v>966</v>
      </c>
    </row>
    <row r="660" customFormat="false" ht="12.8" hidden="false" customHeight="false" outlineLevel="0" collapsed="false">
      <c r="A660" s="1" t="s">
        <v>10</v>
      </c>
      <c r="B660" s="1" t="n">
        <v>536240</v>
      </c>
      <c r="C660" s="1" t="s">
        <v>967</v>
      </c>
      <c r="D660" s="1" t="s">
        <v>218</v>
      </c>
      <c r="E660" s="1" t="s">
        <v>2</v>
      </c>
      <c r="F660" s="1" t="n">
        <v>0</v>
      </c>
      <c r="G660" s="1" t="s">
        <v>3</v>
      </c>
    </row>
    <row r="661" customFormat="false" ht="12.8" hidden="false" customHeight="false" outlineLevel="0" collapsed="false">
      <c r="A661" s="1" t="s">
        <v>54</v>
      </c>
      <c r="B661" s="1" t="n">
        <v>106886</v>
      </c>
      <c r="C661" s="1" t="s">
        <v>968</v>
      </c>
      <c r="D661" s="1" t="s">
        <v>196</v>
      </c>
      <c r="E661" s="1" t="s">
        <v>2</v>
      </c>
      <c r="F661" s="1" t="n">
        <v>0</v>
      </c>
      <c r="G661" s="1" t="s">
        <v>3</v>
      </c>
    </row>
    <row r="662" customFormat="false" ht="12.8" hidden="false" customHeight="false" outlineLevel="0" collapsed="false">
      <c r="A662" s="1" t="s">
        <v>8</v>
      </c>
      <c r="B662" s="1" t="n">
        <v>437095</v>
      </c>
      <c r="C662" s="1" t="s">
        <v>969</v>
      </c>
      <c r="D662" s="1" t="s">
        <v>921</v>
      </c>
      <c r="E662" s="1" t="s">
        <v>6</v>
      </c>
      <c r="F662" s="1" t="n">
        <v>1</v>
      </c>
      <c r="G662" s="1" t="s">
        <v>970</v>
      </c>
    </row>
    <row r="663" customFormat="false" ht="12.8" hidden="false" customHeight="false" outlineLevel="0" collapsed="false">
      <c r="A663" s="1" t="s">
        <v>8</v>
      </c>
      <c r="B663" s="1" t="n">
        <v>437917</v>
      </c>
      <c r="C663" s="1" t="s">
        <v>971</v>
      </c>
      <c r="D663" s="1" t="s">
        <v>587</v>
      </c>
      <c r="E663" s="1" t="s">
        <v>2</v>
      </c>
      <c r="F663" s="1" t="n">
        <v>0</v>
      </c>
      <c r="G663" s="1" t="s">
        <v>3</v>
      </c>
    </row>
    <row r="664" customFormat="false" ht="12.8" hidden="false" customHeight="false" outlineLevel="0" collapsed="false">
      <c r="A664" s="1" t="s">
        <v>4</v>
      </c>
      <c r="B664" s="1" t="n">
        <v>444055</v>
      </c>
      <c r="C664" s="1" t="s">
        <v>972</v>
      </c>
      <c r="D664" s="1" t="s">
        <v>973</v>
      </c>
      <c r="E664" s="1" t="s">
        <v>6</v>
      </c>
      <c r="F664" s="1" t="n">
        <v>1</v>
      </c>
      <c r="G664" s="1" t="s">
        <v>915</v>
      </c>
    </row>
    <row r="665" customFormat="false" ht="12.8" hidden="false" customHeight="false" outlineLevel="0" collapsed="false">
      <c r="A665" s="1" t="s">
        <v>8</v>
      </c>
      <c r="B665" s="1" t="n">
        <v>438507</v>
      </c>
      <c r="C665" s="1" t="s">
        <v>972</v>
      </c>
      <c r="D665" s="1" t="s">
        <v>270</v>
      </c>
      <c r="E665" s="1" t="s">
        <v>2</v>
      </c>
      <c r="F665" s="1" t="n">
        <v>0</v>
      </c>
      <c r="G665" s="1" t="s">
        <v>3</v>
      </c>
    </row>
    <row r="666" customFormat="false" ht="12.8" hidden="false" customHeight="false" outlineLevel="0" collapsed="false">
      <c r="A666" s="1" t="s">
        <v>8</v>
      </c>
      <c r="B666" s="1" t="n">
        <v>438544</v>
      </c>
      <c r="C666" s="1" t="s">
        <v>974</v>
      </c>
      <c r="D666" s="1" t="s">
        <v>397</v>
      </c>
      <c r="E666" s="1" t="s">
        <v>2</v>
      </c>
      <c r="F666" s="1" t="n">
        <v>0</v>
      </c>
      <c r="G666" s="1" t="s">
        <v>3</v>
      </c>
    </row>
    <row r="667" customFormat="false" ht="12.8" hidden="false" customHeight="false" outlineLevel="0" collapsed="false">
      <c r="A667" s="1" t="s">
        <v>8</v>
      </c>
      <c r="B667" s="1" t="n">
        <v>438582</v>
      </c>
      <c r="C667" s="1" t="s">
        <v>974</v>
      </c>
      <c r="D667" s="1" t="s">
        <v>975</v>
      </c>
      <c r="E667" s="1" t="s">
        <v>2</v>
      </c>
      <c r="F667" s="1" t="n">
        <v>0</v>
      </c>
      <c r="G667" s="1" t="s">
        <v>3</v>
      </c>
    </row>
    <row r="668" customFormat="false" ht="12.8" hidden="false" customHeight="false" outlineLevel="0" collapsed="false">
      <c r="A668" s="1" t="s">
        <v>110</v>
      </c>
      <c r="B668" s="1" t="s">
        <v>976</v>
      </c>
      <c r="C668" s="1" t="s">
        <v>974</v>
      </c>
      <c r="D668" s="1" t="s">
        <v>83</v>
      </c>
      <c r="E668" s="1" t="s">
        <v>6</v>
      </c>
      <c r="F668" s="1" t="n">
        <v>1</v>
      </c>
      <c r="G668" s="1" t="s">
        <v>977</v>
      </c>
    </row>
    <row r="669" customFormat="false" ht="12.8" hidden="false" customHeight="false" outlineLevel="0" collapsed="false">
      <c r="A669" s="1" t="s">
        <v>4</v>
      </c>
      <c r="C669" s="1" t="s">
        <v>978</v>
      </c>
      <c r="D669" s="1" t="s">
        <v>296</v>
      </c>
      <c r="E669" s="1" t="s">
        <v>2</v>
      </c>
      <c r="F669" s="1" t="n">
        <v>0</v>
      </c>
      <c r="G669" s="1" t="s">
        <v>3</v>
      </c>
    </row>
    <row r="670" customFormat="false" ht="12.8" hidden="false" customHeight="false" outlineLevel="0" collapsed="false">
      <c r="A670" s="1" t="s">
        <v>16</v>
      </c>
      <c r="B670" s="1" t="n">
        <v>504436</v>
      </c>
      <c r="C670" s="1" t="s">
        <v>979</v>
      </c>
      <c r="D670" s="1" t="s">
        <v>926</v>
      </c>
      <c r="E670" s="1" t="s">
        <v>6</v>
      </c>
      <c r="F670" s="1" t="n">
        <v>1</v>
      </c>
      <c r="G670" s="1" t="s">
        <v>980</v>
      </c>
    </row>
    <row r="671" customFormat="false" ht="12.8" hidden="false" customHeight="false" outlineLevel="0" collapsed="false">
      <c r="A671" s="1" t="s">
        <v>0</v>
      </c>
      <c r="C671" s="1" t="s">
        <v>981</v>
      </c>
      <c r="D671" s="1" t="s">
        <v>27</v>
      </c>
      <c r="E671" s="1" t="s">
        <v>6</v>
      </c>
      <c r="F671" s="1" t="n">
        <v>0</v>
      </c>
      <c r="G671" s="1" t="s">
        <v>3</v>
      </c>
    </row>
    <row r="672" customFormat="false" ht="12.8" hidden="false" customHeight="false" outlineLevel="0" collapsed="false">
      <c r="A672" s="1" t="s">
        <v>110</v>
      </c>
      <c r="B672" s="1" t="n">
        <v>92659</v>
      </c>
      <c r="C672" s="1" t="s">
        <v>981</v>
      </c>
      <c r="D672" s="1" t="s">
        <v>982</v>
      </c>
      <c r="E672" s="1" t="s">
        <v>6</v>
      </c>
      <c r="F672" s="1" t="n">
        <v>2</v>
      </c>
      <c r="G672" s="1" t="s">
        <v>103</v>
      </c>
    </row>
    <row r="673" customFormat="false" ht="12.8" hidden="false" customHeight="false" outlineLevel="0" collapsed="false">
      <c r="A673" s="1" t="s">
        <v>16</v>
      </c>
      <c r="B673" s="1" t="n">
        <v>504507</v>
      </c>
      <c r="C673" s="1" t="s">
        <v>983</v>
      </c>
      <c r="D673" s="1" t="s">
        <v>984</v>
      </c>
      <c r="E673" s="1" t="s">
        <v>6</v>
      </c>
      <c r="F673" s="1" t="n">
        <v>1</v>
      </c>
      <c r="G673" s="1" t="s">
        <v>419</v>
      </c>
    </row>
    <row r="674" customFormat="false" ht="12.8" hidden="false" customHeight="false" outlineLevel="0" collapsed="false">
      <c r="A674" s="1" t="s">
        <v>8</v>
      </c>
      <c r="B674" s="1" t="n">
        <v>437917</v>
      </c>
      <c r="C674" s="1" t="s">
        <v>985</v>
      </c>
      <c r="D674" s="1" t="s">
        <v>986</v>
      </c>
      <c r="E674" s="1" t="s">
        <v>2</v>
      </c>
      <c r="F674" s="1" t="n">
        <v>0</v>
      </c>
      <c r="G674" s="1" t="s">
        <v>3</v>
      </c>
    </row>
    <row r="675" customFormat="false" ht="12.8" hidden="false" customHeight="false" outlineLevel="0" collapsed="false">
      <c r="A675" s="1" t="s">
        <v>16</v>
      </c>
      <c r="B675" s="1" t="n">
        <v>505522</v>
      </c>
      <c r="C675" s="1" t="s">
        <v>987</v>
      </c>
      <c r="D675" s="1" t="s">
        <v>200</v>
      </c>
      <c r="E675" s="1" t="s">
        <v>2</v>
      </c>
      <c r="F675" s="1" t="n">
        <v>1</v>
      </c>
      <c r="G675" s="1" t="s">
        <v>23</v>
      </c>
    </row>
    <row r="676" customFormat="false" ht="12.8" hidden="false" customHeight="false" outlineLevel="0" collapsed="false">
      <c r="A676" s="1" t="s">
        <v>0</v>
      </c>
      <c r="B676" s="1" t="n">
        <v>516673</v>
      </c>
      <c r="C676" s="1" t="s">
        <v>988</v>
      </c>
      <c r="D676" s="1" t="s">
        <v>393</v>
      </c>
      <c r="E676" s="1" t="s">
        <v>2</v>
      </c>
      <c r="F676" s="1" t="n">
        <v>0</v>
      </c>
      <c r="G676" s="1" t="s">
        <v>3</v>
      </c>
    </row>
    <row r="677" customFormat="false" ht="12.8" hidden="false" customHeight="false" outlineLevel="0" collapsed="false">
      <c r="A677" s="1" t="s">
        <v>10</v>
      </c>
      <c r="B677" s="1" t="n">
        <v>538363</v>
      </c>
      <c r="C677" s="1" t="s">
        <v>989</v>
      </c>
      <c r="D677" s="1" t="s">
        <v>990</v>
      </c>
    </row>
    <row r="678" customFormat="false" ht="12.8" hidden="false" customHeight="false" outlineLevel="0" collapsed="false">
      <c r="A678" s="1" t="s">
        <v>18</v>
      </c>
      <c r="B678" s="1" t="n">
        <v>55088</v>
      </c>
      <c r="C678" s="1" t="s">
        <v>991</v>
      </c>
      <c r="D678" s="1" t="s">
        <v>992</v>
      </c>
      <c r="E678" s="1" t="s">
        <v>6</v>
      </c>
      <c r="F678" s="1" t="n">
        <v>0</v>
      </c>
      <c r="G678" s="1" t="s">
        <v>3</v>
      </c>
    </row>
    <row r="679" customFormat="false" ht="12.8" hidden="false" customHeight="false" outlineLevel="0" collapsed="false">
      <c r="A679" s="1" t="s">
        <v>16</v>
      </c>
      <c r="B679" s="1" t="n">
        <v>510364</v>
      </c>
      <c r="C679" s="1" t="s">
        <v>993</v>
      </c>
      <c r="D679" s="1" t="s">
        <v>397</v>
      </c>
      <c r="E679" s="1" t="s">
        <v>2</v>
      </c>
      <c r="F679" s="1" t="n">
        <v>0</v>
      </c>
      <c r="G679" s="1" t="s">
        <v>3</v>
      </c>
    </row>
    <row r="680" customFormat="false" ht="12.8" hidden="false" customHeight="false" outlineLevel="0" collapsed="false">
      <c r="A680" s="1" t="s">
        <v>4</v>
      </c>
      <c r="C680" s="1" t="s">
        <v>994</v>
      </c>
      <c r="D680" s="1" t="s">
        <v>170</v>
      </c>
      <c r="E680" s="1" t="s">
        <v>6</v>
      </c>
      <c r="F680" s="1" t="n">
        <v>2</v>
      </c>
      <c r="G680" s="1" t="s">
        <v>103</v>
      </c>
    </row>
    <row r="681" customFormat="false" ht="12.8" hidden="false" customHeight="false" outlineLevel="0" collapsed="false">
      <c r="A681" s="1" t="s">
        <v>4</v>
      </c>
      <c r="C681" s="1" t="s">
        <v>995</v>
      </c>
      <c r="D681" s="1" t="s">
        <v>511</v>
      </c>
      <c r="E681" s="1" t="s">
        <v>2</v>
      </c>
      <c r="F681" s="1" t="n">
        <v>0</v>
      </c>
      <c r="G681" s="1" t="s">
        <v>3</v>
      </c>
    </row>
    <row r="682" customFormat="false" ht="12.8" hidden="false" customHeight="false" outlineLevel="0" collapsed="false">
      <c r="A682" s="1" t="s">
        <v>16</v>
      </c>
      <c r="B682" s="1" t="n">
        <v>511784</v>
      </c>
      <c r="C682" s="1" t="s">
        <v>996</v>
      </c>
      <c r="D682" s="1" t="s">
        <v>722</v>
      </c>
      <c r="E682" s="1" t="s">
        <v>6</v>
      </c>
      <c r="F682" s="1" t="n">
        <v>2</v>
      </c>
      <c r="G682" s="1" t="s">
        <v>137</v>
      </c>
    </row>
    <row r="683" customFormat="false" ht="12.8" hidden="false" customHeight="false" outlineLevel="0" collapsed="false">
      <c r="A683" s="1" t="s">
        <v>21</v>
      </c>
      <c r="B683" s="1" t="n">
        <v>569878</v>
      </c>
      <c r="C683" s="1" t="s">
        <v>997</v>
      </c>
      <c r="D683" s="1" t="s">
        <v>998</v>
      </c>
      <c r="E683" s="1" t="s">
        <v>6</v>
      </c>
      <c r="F683" s="1" t="n">
        <v>3</v>
      </c>
      <c r="G683" s="1" t="s">
        <v>999</v>
      </c>
    </row>
    <row r="684" customFormat="false" ht="12.8" hidden="false" customHeight="false" outlineLevel="0" collapsed="false">
      <c r="A684" s="1" t="s">
        <v>14</v>
      </c>
      <c r="B684" s="1" t="n">
        <v>701184</v>
      </c>
      <c r="C684" s="1" t="s">
        <v>1000</v>
      </c>
      <c r="D684" s="1" t="s">
        <v>376</v>
      </c>
      <c r="E684" s="1" t="s">
        <v>2</v>
      </c>
      <c r="F684" s="1" t="n">
        <v>0</v>
      </c>
      <c r="G684" s="1" t="s">
        <v>3</v>
      </c>
    </row>
    <row r="685" customFormat="false" ht="12.8" hidden="false" customHeight="false" outlineLevel="0" collapsed="false">
      <c r="A685" s="1" t="s">
        <v>14</v>
      </c>
      <c r="B685" s="1" t="n">
        <v>701315</v>
      </c>
      <c r="C685" s="1" t="s">
        <v>1001</v>
      </c>
      <c r="D685" s="1" t="s">
        <v>1002</v>
      </c>
      <c r="E685" s="1" t="s">
        <v>2</v>
      </c>
      <c r="F685" s="1" t="n">
        <v>0</v>
      </c>
      <c r="G685" s="1" t="s">
        <v>3</v>
      </c>
    </row>
    <row r="686" customFormat="false" ht="12.8" hidden="false" customHeight="false" outlineLevel="0" collapsed="false">
      <c r="A686" s="1" t="s">
        <v>10</v>
      </c>
      <c r="B686" s="1" t="n">
        <v>543400</v>
      </c>
      <c r="C686" s="1" t="s">
        <v>1003</v>
      </c>
      <c r="D686" s="1" t="s">
        <v>1004</v>
      </c>
      <c r="E686" s="1" t="s">
        <v>2</v>
      </c>
      <c r="F686" s="1" t="n">
        <v>0</v>
      </c>
      <c r="G686" s="1" t="s">
        <v>3</v>
      </c>
    </row>
    <row r="687" customFormat="false" ht="12.8" hidden="false" customHeight="false" outlineLevel="0" collapsed="false">
      <c r="A687" s="1" t="s">
        <v>8</v>
      </c>
      <c r="B687" s="1" t="n">
        <v>443624</v>
      </c>
      <c r="C687" s="1" t="s">
        <v>1005</v>
      </c>
      <c r="D687" s="1" t="s">
        <v>1006</v>
      </c>
      <c r="E687" s="1" t="s">
        <v>2</v>
      </c>
      <c r="F687" s="1" t="n">
        <v>0</v>
      </c>
      <c r="G687" s="1" t="s">
        <v>3</v>
      </c>
    </row>
    <row r="688" customFormat="false" ht="12.8" hidden="false" customHeight="false" outlineLevel="0" collapsed="false">
      <c r="A688" s="1" t="s">
        <v>16</v>
      </c>
      <c r="B688" s="1" t="n">
        <v>513855</v>
      </c>
      <c r="C688" s="1" t="s">
        <v>1007</v>
      </c>
      <c r="D688" s="1" t="s">
        <v>200</v>
      </c>
      <c r="E688" s="1" t="s">
        <v>2</v>
      </c>
      <c r="F688" s="1" t="n">
        <v>0</v>
      </c>
      <c r="G688" s="1" t="s">
        <v>3</v>
      </c>
    </row>
    <row r="689" customFormat="false" ht="12.8" hidden="false" customHeight="false" outlineLevel="0" collapsed="false">
      <c r="A689" s="1" t="s">
        <v>21</v>
      </c>
      <c r="B689" s="1" t="n">
        <v>448685</v>
      </c>
      <c r="C689" s="1" t="s">
        <v>1008</v>
      </c>
      <c r="D689" s="1" t="s">
        <v>1009</v>
      </c>
      <c r="E689" s="1" t="s">
        <v>6</v>
      </c>
      <c r="F689" s="1" t="n">
        <v>0</v>
      </c>
      <c r="G689" s="1" t="s">
        <v>3</v>
      </c>
    </row>
    <row r="690" customFormat="false" ht="12.8" hidden="false" customHeight="false" outlineLevel="0" collapsed="false">
      <c r="A690" s="1" t="s">
        <v>8</v>
      </c>
      <c r="B690" s="1" t="n">
        <v>443932</v>
      </c>
      <c r="C690" s="1" t="s">
        <v>1010</v>
      </c>
      <c r="D690" s="1" t="s">
        <v>193</v>
      </c>
      <c r="E690" s="1" t="s">
        <v>2</v>
      </c>
      <c r="F690" s="1" t="n">
        <v>0</v>
      </c>
      <c r="G690" s="1" t="s">
        <v>3</v>
      </c>
    </row>
    <row r="691" customFormat="false" ht="12.8" hidden="false" customHeight="false" outlineLevel="0" collapsed="false">
      <c r="A691" s="1" t="s">
        <v>14</v>
      </c>
      <c r="B691" s="1" t="n">
        <v>701381</v>
      </c>
      <c r="C691" s="1" t="s">
        <v>1011</v>
      </c>
      <c r="D691" s="1" t="s">
        <v>388</v>
      </c>
      <c r="E691" s="1" t="s">
        <v>2</v>
      </c>
      <c r="F691" s="1" t="n">
        <v>1</v>
      </c>
      <c r="G691" s="1" t="s">
        <v>23</v>
      </c>
    </row>
    <row r="692" customFormat="false" ht="12.8" hidden="false" customHeight="false" outlineLevel="0" collapsed="false">
      <c r="A692" s="1" t="s">
        <v>14</v>
      </c>
      <c r="B692" s="1" t="n">
        <v>702391</v>
      </c>
      <c r="C692" s="1" t="s">
        <v>1012</v>
      </c>
      <c r="D692" s="1" t="s">
        <v>1013</v>
      </c>
      <c r="E692" s="1" t="s">
        <v>6</v>
      </c>
      <c r="F692" s="1" t="n">
        <v>0</v>
      </c>
      <c r="G692" s="1" t="s">
        <v>3</v>
      </c>
    </row>
    <row r="693" customFormat="false" ht="12.8" hidden="false" customHeight="false" outlineLevel="0" collapsed="false">
      <c r="A693" s="1" t="s">
        <v>8</v>
      </c>
      <c r="B693" s="1" t="n">
        <v>444312</v>
      </c>
      <c r="C693" s="1" t="s">
        <v>1014</v>
      </c>
      <c r="D693" s="1" t="s">
        <v>303</v>
      </c>
      <c r="E693" s="1" t="s">
        <v>6</v>
      </c>
      <c r="F693" s="1" t="n">
        <v>1</v>
      </c>
      <c r="G693" s="1" t="s">
        <v>1015</v>
      </c>
    </row>
    <row r="694" customFormat="false" ht="12.8" hidden="false" customHeight="false" outlineLevel="0" collapsed="false">
      <c r="A694" s="1" t="s">
        <v>10</v>
      </c>
      <c r="B694" s="1" t="n">
        <v>544847</v>
      </c>
      <c r="C694" s="2" t="s">
        <v>1016</v>
      </c>
      <c r="D694" s="1" t="s">
        <v>1017</v>
      </c>
      <c r="E694" s="1" t="s">
        <v>6</v>
      </c>
      <c r="F694" s="1" t="n">
        <v>3</v>
      </c>
      <c r="G694" s="1" t="s">
        <v>1018</v>
      </c>
    </row>
    <row r="695" customFormat="false" ht="12.8" hidden="false" customHeight="false" outlineLevel="0" collapsed="false">
      <c r="A695" s="1" t="s">
        <v>21</v>
      </c>
      <c r="B695" s="1" t="n">
        <v>572147</v>
      </c>
      <c r="C695" s="2" t="s">
        <v>1016</v>
      </c>
      <c r="D695" s="1" t="s">
        <v>1019</v>
      </c>
      <c r="E695" s="1" t="s">
        <v>6</v>
      </c>
      <c r="F695" s="1" t="n">
        <v>1</v>
      </c>
      <c r="G695" s="1" t="s">
        <v>1020</v>
      </c>
    </row>
    <row r="696" customFormat="false" ht="12.8" hidden="false" customHeight="false" outlineLevel="0" collapsed="false">
      <c r="A696" s="1" t="s">
        <v>21</v>
      </c>
      <c r="C696" s="2" t="s">
        <v>1016</v>
      </c>
      <c r="D696" s="1" t="s">
        <v>350</v>
      </c>
      <c r="E696" s="1" t="s">
        <v>2</v>
      </c>
      <c r="F696" s="1" t="n">
        <v>0</v>
      </c>
      <c r="G696" s="1" t="s">
        <v>3</v>
      </c>
    </row>
    <row r="697" customFormat="false" ht="12.8" hidden="false" customHeight="false" outlineLevel="0" collapsed="false">
      <c r="A697" s="1" t="s">
        <v>21</v>
      </c>
      <c r="C697" s="1" t="s">
        <v>1021</v>
      </c>
      <c r="D697" s="1" t="s">
        <v>1022</v>
      </c>
      <c r="E697" s="1" t="s">
        <v>6</v>
      </c>
      <c r="F697" s="1" t="n">
        <v>2</v>
      </c>
      <c r="G697" s="1" t="s">
        <v>125</v>
      </c>
    </row>
    <row r="698" customFormat="false" ht="12.8" hidden="false" customHeight="false" outlineLevel="0" collapsed="false">
      <c r="A698" s="1" t="s">
        <v>16</v>
      </c>
      <c r="B698" s="1" t="n">
        <v>515357</v>
      </c>
      <c r="C698" s="1" t="s">
        <v>1021</v>
      </c>
      <c r="D698" s="1" t="s">
        <v>1023</v>
      </c>
      <c r="E698" s="1" t="s">
        <v>6</v>
      </c>
      <c r="F698" s="1" t="n">
        <v>1</v>
      </c>
      <c r="G698" s="1" t="s">
        <v>954</v>
      </c>
    </row>
    <row r="699" customFormat="false" ht="12.8" hidden="false" customHeight="false" outlineLevel="0" collapsed="false">
      <c r="A699" s="1" t="s">
        <v>10</v>
      </c>
      <c r="C699" s="1" t="s">
        <v>1024</v>
      </c>
      <c r="D699" s="1" t="s">
        <v>661</v>
      </c>
      <c r="E699" s="1" t="s">
        <v>2</v>
      </c>
      <c r="F699" s="1" t="n">
        <v>0</v>
      </c>
      <c r="G699" s="1" t="s">
        <v>3</v>
      </c>
    </row>
    <row r="700" customFormat="false" ht="12.8" hidden="false" customHeight="false" outlineLevel="0" collapsed="false">
      <c r="A700" s="1" t="s">
        <v>21</v>
      </c>
      <c r="B700" s="1" t="n">
        <v>572594</v>
      </c>
      <c r="C700" s="1" t="s">
        <v>1024</v>
      </c>
      <c r="D700" s="1" t="s">
        <v>72</v>
      </c>
      <c r="E700" s="1" t="s">
        <v>2</v>
      </c>
      <c r="F700" s="1" t="n">
        <v>0</v>
      </c>
      <c r="G700" s="1" t="s">
        <v>3</v>
      </c>
    </row>
    <row r="701" customFormat="false" ht="12.8" hidden="false" customHeight="false" outlineLevel="0" collapsed="false">
      <c r="A701" s="1" t="s">
        <v>8</v>
      </c>
      <c r="B701" s="1" t="n">
        <v>444803</v>
      </c>
      <c r="C701" s="1" t="s">
        <v>1025</v>
      </c>
      <c r="D701" s="1" t="s">
        <v>303</v>
      </c>
      <c r="E701" s="1" t="s">
        <v>6</v>
      </c>
      <c r="F701" s="1" t="n">
        <v>1</v>
      </c>
      <c r="G701" s="1" t="s">
        <v>1026</v>
      </c>
    </row>
    <row r="702" customFormat="false" ht="12.8" hidden="false" customHeight="false" outlineLevel="0" collapsed="false">
      <c r="A702" s="1" t="s">
        <v>21</v>
      </c>
      <c r="B702" s="1" t="n">
        <v>572777</v>
      </c>
      <c r="C702" s="1" t="s">
        <v>1027</v>
      </c>
      <c r="D702" s="1" t="s">
        <v>1028</v>
      </c>
      <c r="E702" s="1" t="s">
        <v>2</v>
      </c>
      <c r="F702" s="1" t="n">
        <v>0</v>
      </c>
      <c r="G702" s="1" t="s">
        <v>3</v>
      </c>
    </row>
    <row r="703" customFormat="false" ht="12.8" hidden="false" customHeight="false" outlineLevel="0" collapsed="false">
      <c r="A703" s="1" t="s">
        <v>16</v>
      </c>
      <c r="B703" s="1" t="n">
        <v>516072</v>
      </c>
      <c r="C703" s="1" t="s">
        <v>1029</v>
      </c>
      <c r="D703" s="1" t="s">
        <v>70</v>
      </c>
      <c r="E703" s="1" t="s">
        <v>2</v>
      </c>
      <c r="F703" s="1" t="n">
        <v>0</v>
      </c>
      <c r="G703" s="1" t="s">
        <v>3</v>
      </c>
    </row>
    <row r="704" customFormat="false" ht="12.8" hidden="false" customHeight="false" outlineLevel="0" collapsed="false">
      <c r="A704" s="1" t="s">
        <v>0</v>
      </c>
      <c r="B704" s="1" t="n">
        <v>526679</v>
      </c>
      <c r="C704" s="1" t="s">
        <v>1030</v>
      </c>
      <c r="D704" s="1" t="s">
        <v>388</v>
      </c>
      <c r="E704" s="1" t="s">
        <v>2</v>
      </c>
      <c r="F704" s="1" t="n">
        <v>0</v>
      </c>
      <c r="G704" s="1" t="s">
        <v>3</v>
      </c>
    </row>
    <row r="705" customFormat="false" ht="12.8" hidden="false" customHeight="false" outlineLevel="0" collapsed="false">
      <c r="A705" s="1" t="s">
        <v>16</v>
      </c>
      <c r="B705" s="1" t="n">
        <v>517113</v>
      </c>
      <c r="C705" s="1" t="s">
        <v>1030</v>
      </c>
      <c r="D705" s="1" t="s">
        <v>1031</v>
      </c>
      <c r="E705" s="1" t="s">
        <v>6</v>
      </c>
      <c r="F705" s="1" t="n">
        <v>1</v>
      </c>
      <c r="G705" s="1" t="s">
        <v>1032</v>
      </c>
    </row>
    <row r="706" customFormat="false" ht="12.8" hidden="false" customHeight="false" outlineLevel="0" collapsed="false">
      <c r="A706" s="1" t="s">
        <v>16</v>
      </c>
      <c r="B706" s="1" t="n">
        <v>517614</v>
      </c>
      <c r="C706" s="1" t="s">
        <v>1033</v>
      </c>
      <c r="D706" s="1" t="s">
        <v>70</v>
      </c>
      <c r="E706" s="1" t="s">
        <v>2</v>
      </c>
      <c r="F706" s="1" t="n">
        <v>0</v>
      </c>
      <c r="G706" s="1" t="s">
        <v>3</v>
      </c>
    </row>
    <row r="707" customFormat="false" ht="12.8" hidden="false" customHeight="false" outlineLevel="0" collapsed="false">
      <c r="A707" s="1" t="s">
        <v>14</v>
      </c>
      <c r="B707" s="1" t="n">
        <v>705937</v>
      </c>
      <c r="C707" s="1" t="s">
        <v>1034</v>
      </c>
      <c r="D707" s="1" t="s">
        <v>1035</v>
      </c>
      <c r="E707" s="1" t="s">
        <v>6</v>
      </c>
      <c r="F707" s="1" t="n">
        <v>3</v>
      </c>
      <c r="G707" s="1" t="s">
        <v>98</v>
      </c>
    </row>
    <row r="708" customFormat="false" ht="12.8" hidden="false" customHeight="false" outlineLevel="0" collapsed="false">
      <c r="A708" s="1" t="s">
        <v>21</v>
      </c>
      <c r="B708" s="1" t="n">
        <v>574424</v>
      </c>
      <c r="C708" s="1" t="s">
        <v>1034</v>
      </c>
      <c r="D708" s="1" t="s">
        <v>259</v>
      </c>
      <c r="E708" s="1" t="s">
        <v>6</v>
      </c>
      <c r="F708" s="1" t="n">
        <v>1</v>
      </c>
      <c r="G708" s="1" t="s">
        <v>118</v>
      </c>
    </row>
    <row r="709" customFormat="false" ht="12.8" hidden="false" customHeight="false" outlineLevel="0" collapsed="false">
      <c r="A709" s="1" t="s">
        <v>10</v>
      </c>
      <c r="C709" s="1" t="s">
        <v>1036</v>
      </c>
      <c r="D709" s="1" t="s">
        <v>1037</v>
      </c>
      <c r="E709" s="1" t="s">
        <v>2</v>
      </c>
      <c r="F709" s="1" t="n">
        <v>0</v>
      </c>
      <c r="G709" s="1" t="s">
        <v>3</v>
      </c>
    </row>
    <row r="710" customFormat="false" ht="12.8" hidden="false" customHeight="false" outlineLevel="0" collapsed="false">
      <c r="A710" s="1" t="s">
        <v>21</v>
      </c>
      <c r="B710" s="1" t="n">
        <v>574484</v>
      </c>
      <c r="C710" s="1" t="s">
        <v>1036</v>
      </c>
      <c r="E710" s="1" t="s">
        <v>2</v>
      </c>
      <c r="F710" s="1" t="n">
        <v>0</v>
      </c>
      <c r="G710" s="1" t="s">
        <v>3</v>
      </c>
    </row>
    <row r="711" customFormat="false" ht="12.8" hidden="false" customHeight="false" outlineLevel="0" collapsed="false">
      <c r="A711" s="1" t="s">
        <v>10</v>
      </c>
      <c r="B711" s="1" t="n">
        <v>574496</v>
      </c>
      <c r="C711" s="1" t="s">
        <v>1038</v>
      </c>
      <c r="D711" s="1" t="s">
        <v>1039</v>
      </c>
      <c r="E711" s="1" t="s">
        <v>2</v>
      </c>
      <c r="F711" s="1" t="n">
        <v>0</v>
      </c>
      <c r="G711" s="1" t="s">
        <v>3</v>
      </c>
    </row>
    <row r="712" customFormat="false" ht="12.8" hidden="false" customHeight="false" outlineLevel="0" collapsed="false">
      <c r="A712" s="1" t="s">
        <v>10</v>
      </c>
      <c r="B712" s="1" t="n">
        <v>574498</v>
      </c>
      <c r="C712" s="1" t="s">
        <v>1038</v>
      </c>
      <c r="D712" s="1" t="s">
        <v>350</v>
      </c>
      <c r="E712" s="1" t="s">
        <v>2</v>
      </c>
      <c r="F712" s="1" t="n">
        <v>0</v>
      </c>
      <c r="G712" s="1" t="s">
        <v>3</v>
      </c>
    </row>
    <row r="713" customFormat="false" ht="12.8" hidden="false" customHeight="false" outlineLevel="0" collapsed="false">
      <c r="A713" s="1" t="s">
        <v>8</v>
      </c>
      <c r="B713" s="1" t="n">
        <v>446151</v>
      </c>
      <c r="C713" s="1" t="s">
        <v>1040</v>
      </c>
      <c r="D713" s="1" t="s">
        <v>1041</v>
      </c>
      <c r="E713" s="1" t="s">
        <v>2</v>
      </c>
      <c r="F713" s="1" t="n">
        <v>0</v>
      </c>
      <c r="G713" s="1" t="s">
        <v>3</v>
      </c>
    </row>
    <row r="714" customFormat="false" ht="12.8" hidden="false" customHeight="false" outlineLevel="0" collapsed="false">
      <c r="A714" s="1" t="s">
        <v>4</v>
      </c>
      <c r="B714" s="1" t="n">
        <v>574851</v>
      </c>
      <c r="C714" s="1" t="s">
        <v>1042</v>
      </c>
      <c r="D714" s="1" t="s">
        <v>454</v>
      </c>
      <c r="E714" s="1" t="s">
        <v>2</v>
      </c>
      <c r="F714" s="1" t="n">
        <v>0</v>
      </c>
      <c r="G714" s="1" t="s">
        <v>3</v>
      </c>
    </row>
    <row r="715" customFormat="false" ht="12.8" hidden="false" customHeight="false" outlineLevel="0" collapsed="false">
      <c r="A715" s="1" t="s">
        <v>4</v>
      </c>
      <c r="B715" s="1" t="n">
        <v>450553</v>
      </c>
      <c r="C715" s="1" t="s">
        <v>1043</v>
      </c>
      <c r="D715" s="1" t="s">
        <v>200</v>
      </c>
      <c r="E715" s="1" t="s">
        <v>2</v>
      </c>
      <c r="F715" s="1" t="n">
        <v>0</v>
      </c>
      <c r="G715" s="1" t="s">
        <v>3</v>
      </c>
    </row>
    <row r="716" customFormat="false" ht="12.8" hidden="false" customHeight="false" outlineLevel="0" collapsed="false">
      <c r="A716" s="1" t="s">
        <v>4</v>
      </c>
      <c r="B716" s="1" t="n">
        <v>450753</v>
      </c>
      <c r="C716" s="1" t="s">
        <v>1044</v>
      </c>
      <c r="D716" s="1" t="s">
        <v>296</v>
      </c>
      <c r="E716" s="1" t="s">
        <v>2</v>
      </c>
      <c r="F716" s="1" t="n">
        <v>0</v>
      </c>
      <c r="G716" s="1" t="s">
        <v>3</v>
      </c>
    </row>
    <row r="717" customFormat="false" ht="12.8" hidden="false" customHeight="false" outlineLevel="0" collapsed="false">
      <c r="A717" s="1" t="s">
        <v>10</v>
      </c>
      <c r="B717" s="1" t="n">
        <v>547579</v>
      </c>
      <c r="C717" s="1" t="s">
        <v>1044</v>
      </c>
      <c r="D717" s="1" t="s">
        <v>323</v>
      </c>
      <c r="E717" s="1" t="s">
        <v>2</v>
      </c>
      <c r="F717" s="1" t="n">
        <v>0</v>
      </c>
      <c r="G717" s="1" t="s">
        <v>3</v>
      </c>
    </row>
    <row r="718" customFormat="false" ht="12.8" hidden="false" customHeight="false" outlineLevel="0" collapsed="false">
      <c r="A718" s="1" t="s">
        <v>54</v>
      </c>
      <c r="B718" s="1" t="n">
        <v>319158</v>
      </c>
      <c r="C718" s="1" t="s">
        <v>1044</v>
      </c>
      <c r="D718" s="1" t="s">
        <v>198</v>
      </c>
      <c r="E718" s="1" t="s">
        <v>2</v>
      </c>
      <c r="F718" s="1" t="n">
        <v>0</v>
      </c>
      <c r="G718" s="1" t="s">
        <v>3</v>
      </c>
    </row>
    <row r="719" customFormat="false" ht="12.8" hidden="false" customHeight="false" outlineLevel="0" collapsed="false">
      <c r="A719" s="1" t="s">
        <v>14</v>
      </c>
      <c r="B719" s="1" t="n">
        <v>707021</v>
      </c>
      <c r="C719" s="1" t="s">
        <v>1045</v>
      </c>
      <c r="D719" s="1" t="s">
        <v>1046</v>
      </c>
      <c r="E719" s="1" t="s">
        <v>2</v>
      </c>
      <c r="F719" s="1" t="n">
        <v>0</v>
      </c>
      <c r="G719" s="1" t="s">
        <v>3</v>
      </c>
    </row>
    <row r="720" customFormat="false" ht="12.8" hidden="false" customHeight="false" outlineLevel="0" collapsed="false">
      <c r="A720" s="1" t="s">
        <v>10</v>
      </c>
      <c r="B720" s="1" t="n">
        <v>547720</v>
      </c>
      <c r="C720" s="1" t="s">
        <v>1045</v>
      </c>
      <c r="D720" s="1" t="s">
        <v>350</v>
      </c>
      <c r="E720" s="1" t="s">
        <v>2</v>
      </c>
      <c r="F720" s="1" t="n">
        <v>0</v>
      </c>
      <c r="G720" s="1" t="s">
        <v>3</v>
      </c>
    </row>
    <row r="721" customFormat="false" ht="12.8" hidden="false" customHeight="false" outlineLevel="0" collapsed="false">
      <c r="A721" s="1" t="s">
        <v>16</v>
      </c>
      <c r="B721" s="1" t="n">
        <v>519019</v>
      </c>
      <c r="C721" s="1" t="s">
        <v>1045</v>
      </c>
      <c r="D721" s="1" t="s">
        <v>1047</v>
      </c>
      <c r="E721" s="1" t="s">
        <v>2</v>
      </c>
      <c r="F721" s="1" t="n">
        <v>0</v>
      </c>
      <c r="G721" s="1" t="s">
        <v>3</v>
      </c>
    </row>
    <row r="722" customFormat="false" ht="12.8" hidden="false" customHeight="false" outlineLevel="0" collapsed="false">
      <c r="A722" s="1" t="s">
        <v>14</v>
      </c>
      <c r="B722" s="1" t="n">
        <v>707649</v>
      </c>
      <c r="C722" s="1" t="s">
        <v>1048</v>
      </c>
      <c r="D722" s="1" t="s">
        <v>65</v>
      </c>
      <c r="E722" s="1" t="s">
        <v>2</v>
      </c>
      <c r="F722" s="1" t="n">
        <v>0</v>
      </c>
      <c r="G722" s="1" t="s">
        <v>3</v>
      </c>
    </row>
    <row r="723" customFormat="false" ht="12.8" hidden="false" customHeight="false" outlineLevel="0" collapsed="false">
      <c r="A723" s="1" t="s">
        <v>8</v>
      </c>
      <c r="B723" s="1" t="n">
        <v>446570</v>
      </c>
      <c r="C723" s="1" t="s">
        <v>1049</v>
      </c>
      <c r="D723" s="1" t="s">
        <v>296</v>
      </c>
      <c r="E723" s="1" t="s">
        <v>2</v>
      </c>
      <c r="F723" s="1" t="n">
        <v>0</v>
      </c>
      <c r="G723" s="1" t="s">
        <v>3</v>
      </c>
      <c r="H723" s="1"/>
      <c r="I723" s="1"/>
    </row>
    <row r="724" customFormat="false" ht="12.8" hidden="false" customHeight="false" outlineLevel="0" collapsed="false">
      <c r="A724" s="1" t="s">
        <v>18</v>
      </c>
      <c r="B724" s="1" t="n">
        <v>21586</v>
      </c>
      <c r="C724" s="1" t="s">
        <v>1050</v>
      </c>
      <c r="D724" s="1" t="s">
        <v>70</v>
      </c>
      <c r="E724" s="1" t="s">
        <v>2</v>
      </c>
      <c r="F724" s="1" t="n">
        <v>0</v>
      </c>
      <c r="G724" s="1" t="s">
        <v>3</v>
      </c>
    </row>
    <row r="725" customFormat="false" ht="12.8" hidden="false" customHeight="false" outlineLevel="0" collapsed="false">
      <c r="A725" s="1" t="s">
        <v>21</v>
      </c>
      <c r="C725" s="1" t="s">
        <v>1051</v>
      </c>
      <c r="D725" s="1" t="s">
        <v>1052</v>
      </c>
      <c r="E725" s="1" t="s">
        <v>2</v>
      </c>
      <c r="F725" s="1" t="n">
        <v>1</v>
      </c>
      <c r="G725" s="1" t="s">
        <v>1053</v>
      </c>
    </row>
    <row r="726" customFormat="false" ht="12.8" hidden="false" customHeight="false" outlineLevel="0" collapsed="false">
      <c r="A726" s="1" t="s">
        <v>8</v>
      </c>
      <c r="B726" s="1" t="n">
        <v>445784</v>
      </c>
      <c r="C726" s="1" t="s">
        <v>1054</v>
      </c>
      <c r="D726" s="1" t="s">
        <v>323</v>
      </c>
      <c r="E726" s="1" t="s">
        <v>2</v>
      </c>
      <c r="F726" s="1" t="n">
        <v>0</v>
      </c>
      <c r="G726" s="1" t="s">
        <v>3</v>
      </c>
    </row>
    <row r="727" customFormat="false" ht="12.8" hidden="false" customHeight="false" outlineLevel="0" collapsed="false">
      <c r="A727" s="1" t="s">
        <v>16</v>
      </c>
      <c r="B727" s="1" t="n">
        <v>520064</v>
      </c>
      <c r="C727" s="1" t="s">
        <v>1055</v>
      </c>
      <c r="D727" s="1" t="s">
        <v>348</v>
      </c>
      <c r="E727" s="1" t="s">
        <v>2</v>
      </c>
      <c r="F727" s="1" t="n">
        <v>0</v>
      </c>
      <c r="G727" s="1" t="s">
        <v>3</v>
      </c>
    </row>
    <row r="728" customFormat="false" ht="12.8" hidden="false" customHeight="false" outlineLevel="0" collapsed="false">
      <c r="A728" s="1" t="s">
        <v>16</v>
      </c>
      <c r="B728" s="1" t="n">
        <v>520218</v>
      </c>
      <c r="C728" s="1" t="s">
        <v>1056</v>
      </c>
      <c r="D728" s="1" t="s">
        <v>221</v>
      </c>
      <c r="E728" s="1" t="s">
        <v>2</v>
      </c>
      <c r="F728" s="1" t="n">
        <v>0</v>
      </c>
      <c r="G728" s="1" t="s">
        <v>3</v>
      </c>
    </row>
    <row r="729" customFormat="false" ht="12.8" hidden="false" customHeight="false" outlineLevel="0" collapsed="false">
      <c r="A729" s="1" t="s">
        <v>54</v>
      </c>
      <c r="B729" s="1" t="n">
        <v>319872</v>
      </c>
      <c r="C729" s="1" t="s">
        <v>1056</v>
      </c>
      <c r="D729" s="1" t="s">
        <v>198</v>
      </c>
      <c r="E729" s="1" t="s">
        <v>2</v>
      </c>
      <c r="F729" s="1" t="n">
        <v>0</v>
      </c>
      <c r="G729" s="1" t="s">
        <v>3</v>
      </c>
    </row>
    <row r="730" customFormat="false" ht="12.8" hidden="false" customHeight="false" outlineLevel="0" collapsed="false">
      <c r="A730" s="1" t="s">
        <v>16</v>
      </c>
      <c r="B730" s="1" t="n">
        <v>520329</v>
      </c>
      <c r="C730" s="1" t="s">
        <v>1057</v>
      </c>
      <c r="D730" s="1" t="s">
        <v>236</v>
      </c>
      <c r="E730" s="1" t="s">
        <v>2</v>
      </c>
      <c r="F730" s="1" t="n">
        <v>1</v>
      </c>
      <c r="G730" s="1" t="s">
        <v>83</v>
      </c>
    </row>
    <row r="731" customFormat="false" ht="12.8" hidden="false" customHeight="false" outlineLevel="0" collapsed="false">
      <c r="A731" s="1" t="s">
        <v>16</v>
      </c>
      <c r="B731" s="1" t="n">
        <v>520339</v>
      </c>
      <c r="C731" s="1" t="s">
        <v>1057</v>
      </c>
      <c r="D731" s="1" t="s">
        <v>323</v>
      </c>
      <c r="E731" s="1" t="s">
        <v>2</v>
      </c>
      <c r="F731" s="1" t="n">
        <v>0</v>
      </c>
      <c r="G731" s="1" t="s">
        <v>3</v>
      </c>
    </row>
    <row r="732" customFormat="false" ht="12.8" hidden="false" customHeight="false" outlineLevel="0" collapsed="false">
      <c r="A732" s="1" t="s">
        <v>8</v>
      </c>
      <c r="B732" s="1" t="n">
        <v>446929</v>
      </c>
      <c r="C732" s="1" t="s">
        <v>1058</v>
      </c>
      <c r="D732" s="1" t="s">
        <v>101</v>
      </c>
      <c r="E732" s="1" t="s">
        <v>2</v>
      </c>
      <c r="F732" s="1" t="n">
        <v>0</v>
      </c>
      <c r="G732" s="1" t="s">
        <v>3</v>
      </c>
    </row>
    <row r="733" customFormat="false" ht="12.8" hidden="false" customHeight="false" outlineLevel="0" collapsed="false">
      <c r="A733" s="1" t="s">
        <v>14</v>
      </c>
      <c r="B733" s="1" t="n">
        <v>709151</v>
      </c>
      <c r="C733" s="1" t="s">
        <v>1059</v>
      </c>
      <c r="D733" s="1" t="s">
        <v>198</v>
      </c>
      <c r="E733" s="1" t="s">
        <v>2</v>
      </c>
      <c r="F733" s="1" t="n">
        <v>0</v>
      </c>
      <c r="G733" s="1" t="s">
        <v>3</v>
      </c>
    </row>
    <row r="734" customFormat="false" ht="12.8" hidden="false" customHeight="false" outlineLevel="0" collapsed="false">
      <c r="A734" s="1" t="s">
        <v>8</v>
      </c>
      <c r="B734" s="1" t="n">
        <v>447221</v>
      </c>
      <c r="C734" s="1" t="s">
        <v>1060</v>
      </c>
      <c r="D734" s="1" t="s">
        <v>96</v>
      </c>
      <c r="E734" s="1" t="s">
        <v>6</v>
      </c>
      <c r="F734" s="1" t="s">
        <v>83</v>
      </c>
      <c r="G734" s="1" t="s">
        <v>83</v>
      </c>
    </row>
    <row r="735" customFormat="false" ht="12.8" hidden="false" customHeight="false" outlineLevel="0" collapsed="false">
      <c r="A735" s="1" t="s">
        <v>4</v>
      </c>
      <c r="B735" s="1" t="n">
        <v>451938</v>
      </c>
      <c r="C735" s="1" t="s">
        <v>1060</v>
      </c>
      <c r="D735" s="1" t="s">
        <v>259</v>
      </c>
      <c r="E735" s="1" t="s">
        <v>6</v>
      </c>
      <c r="F735" s="1" t="n">
        <v>1</v>
      </c>
      <c r="G735" s="1" t="s">
        <v>1061</v>
      </c>
    </row>
    <row r="736" customFormat="false" ht="12.8" hidden="false" customHeight="false" outlineLevel="0" collapsed="false">
      <c r="A736" s="1" t="s">
        <v>4</v>
      </c>
      <c r="B736" s="1" t="n">
        <v>447356</v>
      </c>
      <c r="C736" s="1" t="s">
        <v>1062</v>
      </c>
      <c r="D736" s="1" t="s">
        <v>323</v>
      </c>
      <c r="E736" s="1" t="s">
        <v>2</v>
      </c>
      <c r="F736" s="1" t="n">
        <v>0</v>
      </c>
      <c r="G736" s="1" t="s">
        <v>3</v>
      </c>
    </row>
    <row r="737" customFormat="false" ht="12.8" hidden="false" customHeight="false" outlineLevel="0" collapsed="false">
      <c r="A737" s="1" t="s">
        <v>16</v>
      </c>
      <c r="B737" s="1" t="n">
        <v>521084</v>
      </c>
      <c r="C737" s="1" t="s">
        <v>1062</v>
      </c>
      <c r="D737" s="1" t="s">
        <v>348</v>
      </c>
      <c r="E737" s="1" t="s">
        <v>2</v>
      </c>
      <c r="F737" s="1" t="n">
        <v>0</v>
      </c>
      <c r="G737" s="1" t="s">
        <v>3</v>
      </c>
      <c r="H737" s="1"/>
    </row>
    <row r="738" customFormat="false" ht="12.8" hidden="false" customHeight="false" outlineLevel="0" collapsed="false">
      <c r="A738" s="1" t="s">
        <v>16</v>
      </c>
      <c r="B738" s="1" t="n">
        <v>521094</v>
      </c>
      <c r="C738" s="1" t="s">
        <v>1062</v>
      </c>
      <c r="D738" s="1" t="s">
        <v>350</v>
      </c>
      <c r="E738" s="1" t="s">
        <v>2</v>
      </c>
      <c r="F738" s="1" t="n">
        <v>0</v>
      </c>
      <c r="G738" s="1" t="s">
        <v>3</v>
      </c>
    </row>
    <row r="739" customFormat="false" ht="12.8" hidden="false" customHeight="false" outlineLevel="0" collapsed="false">
      <c r="A739" s="1" t="s">
        <v>4</v>
      </c>
      <c r="B739" s="1" t="n">
        <v>447384</v>
      </c>
      <c r="C739" s="1" t="s">
        <v>1063</v>
      </c>
      <c r="D739" s="1" t="s">
        <v>350</v>
      </c>
      <c r="E739" s="1" t="s">
        <v>2</v>
      </c>
      <c r="F739" s="1" t="n">
        <v>0</v>
      </c>
      <c r="G739" s="1" t="s">
        <v>3</v>
      </c>
    </row>
    <row r="740" customFormat="false" ht="12.8" hidden="false" customHeight="false" outlineLevel="0" collapsed="false">
      <c r="A740" s="1" t="s">
        <v>8</v>
      </c>
      <c r="C740" s="1" t="s">
        <v>1064</v>
      </c>
      <c r="D740" s="1" t="s">
        <v>327</v>
      </c>
      <c r="E740" s="1" t="s">
        <v>2</v>
      </c>
      <c r="F740" s="1" t="n">
        <v>0</v>
      </c>
      <c r="G740" s="1" t="s">
        <v>3</v>
      </c>
    </row>
    <row r="741" customFormat="false" ht="12.8" hidden="false" customHeight="false" outlineLevel="0" collapsed="false">
      <c r="A741" s="1" t="s">
        <v>54</v>
      </c>
      <c r="B741" s="1" t="n">
        <v>320385</v>
      </c>
      <c r="C741" s="1" t="s">
        <v>1065</v>
      </c>
      <c r="D741" s="1" t="s">
        <v>1066</v>
      </c>
      <c r="E741" s="1" t="s">
        <v>6</v>
      </c>
      <c r="F741" s="1" t="n">
        <v>1</v>
      </c>
      <c r="G741" s="1" t="s">
        <v>1067</v>
      </c>
    </row>
    <row r="742" customFormat="false" ht="12.8" hidden="false" customHeight="false" outlineLevel="0" collapsed="false">
      <c r="A742" s="1" t="s">
        <v>8</v>
      </c>
      <c r="B742" s="1" t="n">
        <v>447484</v>
      </c>
      <c r="C742" s="1" t="s">
        <v>1065</v>
      </c>
      <c r="D742" s="1" t="s">
        <v>348</v>
      </c>
      <c r="E742" s="1" t="s">
        <v>2</v>
      </c>
      <c r="F742" s="1" t="n">
        <v>0</v>
      </c>
      <c r="G742" s="1" t="s">
        <v>3</v>
      </c>
    </row>
    <row r="743" customFormat="false" ht="12.8" hidden="false" customHeight="false" outlineLevel="0" collapsed="false">
      <c r="A743" s="1" t="s">
        <v>8</v>
      </c>
      <c r="B743" s="1" t="n">
        <v>447494</v>
      </c>
      <c r="C743" s="1" t="s">
        <v>1065</v>
      </c>
      <c r="D743" s="1" t="s">
        <v>69</v>
      </c>
      <c r="E743" s="1" t="s">
        <v>2</v>
      </c>
      <c r="F743" s="1" t="n">
        <v>0</v>
      </c>
      <c r="G743" s="1" t="s">
        <v>3</v>
      </c>
    </row>
    <row r="744" customFormat="false" ht="12.8" hidden="false" customHeight="false" outlineLevel="0" collapsed="false">
      <c r="A744" s="1" t="s">
        <v>10</v>
      </c>
      <c r="C744" s="1" t="s">
        <v>1065</v>
      </c>
      <c r="D744" s="1" t="s">
        <v>69</v>
      </c>
      <c r="E744" s="1" t="s">
        <v>2</v>
      </c>
      <c r="F744" s="1" t="n">
        <v>0</v>
      </c>
      <c r="G744" s="1" t="s">
        <v>3</v>
      </c>
    </row>
    <row r="745" customFormat="false" ht="12.8" hidden="false" customHeight="false" outlineLevel="0" collapsed="false">
      <c r="A745" s="1" t="s">
        <v>8</v>
      </c>
      <c r="C745" s="1" t="s">
        <v>1065</v>
      </c>
      <c r="D745" s="1" t="s">
        <v>193</v>
      </c>
      <c r="E745" s="1" t="s">
        <v>2</v>
      </c>
      <c r="F745" s="1" t="n">
        <v>0</v>
      </c>
      <c r="G745" s="1" t="s">
        <v>3</v>
      </c>
    </row>
    <row r="746" customFormat="false" ht="12.8" hidden="false" customHeight="false" outlineLevel="0" collapsed="false">
      <c r="A746" s="1" t="s">
        <v>16</v>
      </c>
      <c r="B746" s="1" t="n">
        <v>521486</v>
      </c>
      <c r="C746" s="1" t="s">
        <v>1068</v>
      </c>
      <c r="D746" s="1" t="s">
        <v>72</v>
      </c>
      <c r="E746" s="1" t="s">
        <v>2</v>
      </c>
      <c r="F746" s="1" t="n">
        <v>0</v>
      </c>
      <c r="G746" s="1" t="s">
        <v>3</v>
      </c>
    </row>
    <row r="747" customFormat="false" ht="12.8" hidden="false" customHeight="false" outlineLevel="0" collapsed="false">
      <c r="A747" s="1" t="s">
        <v>4</v>
      </c>
      <c r="B747" s="1" t="n">
        <v>451631</v>
      </c>
      <c r="C747" s="1" t="s">
        <v>1068</v>
      </c>
      <c r="D747" s="1" t="s">
        <v>1069</v>
      </c>
      <c r="E747" s="1" t="s">
        <v>2</v>
      </c>
      <c r="F747" s="1" t="n">
        <v>1</v>
      </c>
      <c r="G747" s="1" t="s">
        <v>1070</v>
      </c>
    </row>
    <row r="748" customFormat="false" ht="12.8" hidden="false" customHeight="false" outlineLevel="0" collapsed="false">
      <c r="A748" s="1" t="s">
        <v>10</v>
      </c>
      <c r="C748" s="1" t="s">
        <v>1071</v>
      </c>
      <c r="D748" s="1" t="s">
        <v>72</v>
      </c>
      <c r="E748" s="1" t="s">
        <v>2</v>
      </c>
      <c r="F748" s="1" t="n">
        <v>0</v>
      </c>
      <c r="G748" s="1" t="s">
        <v>3</v>
      </c>
    </row>
    <row r="749" customFormat="false" ht="12.8" hidden="false" customHeight="false" outlineLevel="0" collapsed="false">
      <c r="A749" s="1" t="s">
        <v>0</v>
      </c>
      <c r="C749" s="1" t="s">
        <v>1072</v>
      </c>
      <c r="D749" s="1" t="s">
        <v>1073</v>
      </c>
      <c r="E749" s="1" t="s">
        <v>2</v>
      </c>
      <c r="F749" s="1" t="n">
        <v>0</v>
      </c>
      <c r="G749" s="1" t="s">
        <v>3</v>
      </c>
    </row>
    <row r="750" customFormat="false" ht="12.8" hidden="false" customHeight="false" outlineLevel="0" collapsed="false">
      <c r="A750" s="1" t="s">
        <v>10</v>
      </c>
      <c r="B750" s="1" t="n">
        <v>549650</v>
      </c>
      <c r="C750" s="1" t="s">
        <v>1072</v>
      </c>
      <c r="D750" s="1" t="s">
        <v>203</v>
      </c>
      <c r="E750" s="1" t="s">
        <v>2</v>
      </c>
      <c r="F750" s="1" t="n">
        <v>0</v>
      </c>
      <c r="G750" s="1" t="s">
        <v>3</v>
      </c>
    </row>
    <row r="751" customFormat="false" ht="12.8" hidden="false" customHeight="false" outlineLevel="0" collapsed="false">
      <c r="A751" s="1" t="s">
        <v>16</v>
      </c>
      <c r="C751" s="1" t="s">
        <v>1074</v>
      </c>
      <c r="D751" s="1" t="s">
        <v>472</v>
      </c>
      <c r="E751" s="1" t="s">
        <v>2</v>
      </c>
      <c r="F751" s="1" t="n">
        <v>0</v>
      </c>
      <c r="G751" s="1" t="s">
        <v>3</v>
      </c>
    </row>
    <row r="752" customFormat="false" ht="12.8" hidden="false" customHeight="false" outlineLevel="0" collapsed="false">
      <c r="A752" s="1" t="s">
        <v>16</v>
      </c>
      <c r="B752" s="1" t="n">
        <v>521827</v>
      </c>
      <c r="C752" s="1" t="s">
        <v>1074</v>
      </c>
      <c r="D752" s="1" t="s">
        <v>65</v>
      </c>
      <c r="E752" s="1" t="s">
        <v>2</v>
      </c>
      <c r="F752" s="1" t="n">
        <v>0</v>
      </c>
      <c r="G752" s="1" t="s">
        <v>3</v>
      </c>
    </row>
    <row r="753" customFormat="false" ht="12.8" hidden="false" customHeight="false" outlineLevel="0" collapsed="false">
      <c r="A753" s="1" t="s">
        <v>16</v>
      </c>
      <c r="C753" s="1" t="s">
        <v>1074</v>
      </c>
      <c r="D753" s="1" t="s">
        <v>1075</v>
      </c>
      <c r="E753" s="1" t="s">
        <v>2</v>
      </c>
      <c r="F753" s="1" t="s">
        <v>83</v>
      </c>
      <c r="G753" s="1" t="s">
        <v>83</v>
      </c>
    </row>
    <row r="754" customFormat="false" ht="12.8" hidden="false" customHeight="false" outlineLevel="0" collapsed="false">
      <c r="A754" s="1" t="s">
        <v>8</v>
      </c>
      <c r="B754" s="1" t="n">
        <v>447690</v>
      </c>
      <c r="C754" s="1" t="s">
        <v>1074</v>
      </c>
      <c r="D754" s="1" t="s">
        <v>1076</v>
      </c>
      <c r="E754" s="1" t="s">
        <v>2</v>
      </c>
      <c r="F754" s="1" t="n">
        <v>0</v>
      </c>
      <c r="G754" s="1" t="s">
        <v>3</v>
      </c>
    </row>
    <row r="755" customFormat="false" ht="12.8" hidden="false" customHeight="false" outlineLevel="0" collapsed="false">
      <c r="A755" s="1" t="s">
        <v>16</v>
      </c>
      <c r="B755" s="1" t="n">
        <v>521852</v>
      </c>
      <c r="C755" s="1" t="s">
        <v>1074</v>
      </c>
      <c r="D755" s="1" t="s">
        <v>399</v>
      </c>
      <c r="E755" s="1" t="s">
        <v>2</v>
      </c>
      <c r="F755" s="1" t="n">
        <v>0</v>
      </c>
      <c r="G755" s="1" t="s">
        <v>3</v>
      </c>
    </row>
    <row r="756" customFormat="false" ht="12.8" hidden="false" customHeight="false" outlineLevel="0" collapsed="false">
      <c r="A756" s="1" t="s">
        <v>110</v>
      </c>
      <c r="B756" s="1" t="n">
        <v>96951</v>
      </c>
      <c r="C756" s="1" t="s">
        <v>1074</v>
      </c>
      <c r="D756" s="1" t="s">
        <v>350</v>
      </c>
      <c r="E756" s="1" t="s">
        <v>2</v>
      </c>
      <c r="F756" s="1" t="n">
        <v>0</v>
      </c>
      <c r="G756" s="1" t="s">
        <v>3</v>
      </c>
    </row>
    <row r="757" customFormat="false" ht="12.8" hidden="false" customHeight="false" outlineLevel="0" collapsed="false">
      <c r="A757" s="1" t="s">
        <v>110</v>
      </c>
      <c r="C757" s="1" t="s">
        <v>1077</v>
      </c>
      <c r="D757" s="1" t="s">
        <v>1078</v>
      </c>
      <c r="E757" s="1" t="s">
        <v>6</v>
      </c>
      <c r="F757" s="1" t="n">
        <v>0</v>
      </c>
      <c r="G757" s="1" t="s">
        <v>3</v>
      </c>
    </row>
    <row r="758" customFormat="false" ht="12.8" hidden="false" customHeight="false" outlineLevel="0" collapsed="false">
      <c r="A758" s="1" t="s">
        <v>16</v>
      </c>
      <c r="B758" s="1" t="n">
        <v>522182</v>
      </c>
      <c r="C758" s="1" t="s">
        <v>1079</v>
      </c>
      <c r="D758" s="1" t="s">
        <v>1080</v>
      </c>
      <c r="E758" s="1" t="s">
        <v>2</v>
      </c>
      <c r="F758" s="1" t="n">
        <v>0</v>
      </c>
      <c r="G758" s="1" t="s">
        <v>3</v>
      </c>
    </row>
    <row r="759" customFormat="false" ht="12.8" hidden="false" customHeight="false" outlineLevel="0" collapsed="false">
      <c r="A759" s="1" t="s">
        <v>14</v>
      </c>
      <c r="B759" s="1" t="n">
        <v>711040</v>
      </c>
      <c r="C759" s="1" t="s">
        <v>1081</v>
      </c>
      <c r="D759" s="1" t="s">
        <v>1082</v>
      </c>
      <c r="E759" s="1" t="s">
        <v>1083</v>
      </c>
      <c r="F759" s="1" t="s">
        <v>1084</v>
      </c>
      <c r="G759" s="1" t="s">
        <v>1084</v>
      </c>
    </row>
    <row r="760" customFormat="false" ht="12.8" hidden="false" customHeight="false" outlineLevel="0" collapsed="false">
      <c r="A760" s="1" t="s">
        <v>8</v>
      </c>
      <c r="B760" s="1" t="n">
        <v>447889</v>
      </c>
      <c r="C760" s="1" t="s">
        <v>1081</v>
      </c>
      <c r="D760" s="1" t="s">
        <v>350</v>
      </c>
      <c r="E760" s="1" t="s">
        <v>2</v>
      </c>
      <c r="F760" s="1" t="n">
        <v>0</v>
      </c>
      <c r="G760" s="1" t="s">
        <v>3</v>
      </c>
    </row>
    <row r="761" customFormat="false" ht="12.8" hidden="false" customHeight="false" outlineLevel="0" collapsed="false">
      <c r="A761" s="1" t="s">
        <v>4</v>
      </c>
      <c r="B761" s="1" t="n">
        <v>452085</v>
      </c>
      <c r="C761" s="1" t="s">
        <v>1085</v>
      </c>
      <c r="D761" s="1" t="s">
        <v>146</v>
      </c>
      <c r="E761" s="1" t="s">
        <v>6</v>
      </c>
      <c r="F761" s="1" t="n">
        <v>1</v>
      </c>
      <c r="G761" s="1" t="s">
        <v>137</v>
      </c>
    </row>
    <row r="762" customFormat="false" ht="12.8" hidden="false" customHeight="false" outlineLevel="0" collapsed="false">
      <c r="A762" s="1" t="s">
        <v>18</v>
      </c>
      <c r="C762" s="1" t="s">
        <v>1086</v>
      </c>
      <c r="D762" s="1" t="s">
        <v>1087</v>
      </c>
      <c r="E762" s="1" t="s">
        <v>2</v>
      </c>
      <c r="F762" s="1" t="n">
        <v>0</v>
      </c>
      <c r="G762" s="1" t="s">
        <v>3</v>
      </c>
    </row>
    <row r="763" customFormat="false" ht="12.8" hidden="false" customHeight="false" outlineLevel="0" collapsed="false">
      <c r="A763" s="1" t="s">
        <v>0</v>
      </c>
      <c r="C763" s="1" t="s">
        <v>1088</v>
      </c>
      <c r="D763" s="1" t="s">
        <v>1089</v>
      </c>
      <c r="E763" s="1" t="s">
        <v>6</v>
      </c>
      <c r="F763" s="1" t="n">
        <v>1</v>
      </c>
      <c r="G763" s="1" t="s">
        <v>1090</v>
      </c>
    </row>
    <row r="764" customFormat="false" ht="12.8" hidden="false" customHeight="false" outlineLevel="0" collapsed="false">
      <c r="A764" s="1" t="s">
        <v>14</v>
      </c>
      <c r="B764" s="1" t="n">
        <v>712788</v>
      </c>
      <c r="C764" s="1" t="s">
        <v>1091</v>
      </c>
      <c r="D764" s="1" t="s">
        <v>72</v>
      </c>
      <c r="E764" s="1" t="s">
        <v>2</v>
      </c>
      <c r="F764" s="1" t="n">
        <v>0</v>
      </c>
      <c r="G764" s="1" t="s">
        <v>3</v>
      </c>
    </row>
    <row r="765" customFormat="false" ht="12.8" hidden="false" customHeight="false" outlineLevel="0" collapsed="false">
      <c r="A765" s="1" t="s">
        <v>8</v>
      </c>
      <c r="B765" s="1" t="n">
        <v>448940</v>
      </c>
      <c r="C765" s="1" t="s">
        <v>1092</v>
      </c>
      <c r="D765" s="1" t="s">
        <v>348</v>
      </c>
      <c r="E765" s="1" t="s">
        <v>2</v>
      </c>
      <c r="F765" s="1" t="n">
        <v>0</v>
      </c>
      <c r="G765" s="1" t="s">
        <v>3</v>
      </c>
    </row>
    <row r="766" customFormat="false" ht="12.8" hidden="false" customHeight="false" outlineLevel="0" collapsed="false">
      <c r="A766" s="1" t="s">
        <v>16</v>
      </c>
      <c r="B766" s="1" t="n">
        <v>524528</v>
      </c>
      <c r="C766" s="1" t="s">
        <v>1092</v>
      </c>
      <c r="D766" s="1" t="s">
        <v>1093</v>
      </c>
      <c r="E766" s="1" t="s">
        <v>2</v>
      </c>
      <c r="F766" s="1" t="n">
        <v>0</v>
      </c>
      <c r="G766" s="1" t="s">
        <v>3</v>
      </c>
    </row>
    <row r="767" customFormat="false" ht="12.8" hidden="false" customHeight="false" outlineLevel="0" collapsed="false">
      <c r="A767" s="1" t="s">
        <v>16</v>
      </c>
      <c r="B767" s="1" t="n">
        <v>523253</v>
      </c>
      <c r="C767" s="1" t="s">
        <v>1092</v>
      </c>
      <c r="D767" s="1" t="s">
        <v>72</v>
      </c>
      <c r="E767" s="1" t="s">
        <v>2</v>
      </c>
      <c r="F767" s="1" t="n">
        <v>0</v>
      </c>
      <c r="G767" s="1" t="s">
        <v>3</v>
      </c>
    </row>
    <row r="768" customFormat="false" ht="12.8" hidden="false" customHeight="false" outlineLevel="0" collapsed="false">
      <c r="A768" s="1" t="s">
        <v>0</v>
      </c>
      <c r="B768" s="1" t="n">
        <v>524296</v>
      </c>
      <c r="C768" s="1" t="s">
        <v>1092</v>
      </c>
      <c r="D768" s="1" t="s">
        <v>296</v>
      </c>
      <c r="E768" s="1" t="s">
        <v>2</v>
      </c>
      <c r="F768" s="1" t="n">
        <v>0</v>
      </c>
      <c r="G768" s="1" t="s">
        <v>3</v>
      </c>
    </row>
    <row r="769" customFormat="false" ht="12.8" hidden="false" customHeight="false" outlineLevel="0" collapsed="false">
      <c r="A769" s="1" t="s">
        <v>54</v>
      </c>
      <c r="C769" s="1" t="s">
        <v>1092</v>
      </c>
      <c r="D769" s="1" t="s">
        <v>68</v>
      </c>
      <c r="E769" s="1" t="s">
        <v>2</v>
      </c>
      <c r="F769" s="1" t="n">
        <v>0</v>
      </c>
      <c r="G769" s="1" t="s">
        <v>3</v>
      </c>
    </row>
    <row r="770" customFormat="false" ht="12.8" hidden="false" customHeight="false" outlineLevel="0" collapsed="false">
      <c r="A770" s="1" t="s">
        <v>16</v>
      </c>
      <c r="C770" s="1" t="s">
        <v>1092</v>
      </c>
      <c r="D770" s="1" t="s">
        <v>203</v>
      </c>
      <c r="E770" s="1" t="s">
        <v>2</v>
      </c>
      <c r="F770" s="1" t="n">
        <v>0</v>
      </c>
      <c r="G770" s="1" t="s">
        <v>3</v>
      </c>
    </row>
    <row r="771" customFormat="false" ht="12.8" hidden="false" customHeight="false" outlineLevel="0" collapsed="false">
      <c r="A771" s="1" t="s">
        <v>10</v>
      </c>
      <c r="B771" s="1" t="n">
        <v>551627</v>
      </c>
      <c r="C771" s="1" t="s">
        <v>1092</v>
      </c>
      <c r="D771" s="1" t="s">
        <v>72</v>
      </c>
      <c r="E771" s="1" t="s">
        <v>2</v>
      </c>
      <c r="F771" s="1" t="n">
        <v>0</v>
      </c>
      <c r="G771" s="1" t="s">
        <v>3</v>
      </c>
    </row>
    <row r="772" customFormat="false" ht="12.8" hidden="false" customHeight="false" outlineLevel="0" collapsed="false">
      <c r="A772" s="1" t="s">
        <v>8</v>
      </c>
      <c r="B772" s="1" t="n">
        <v>449007</v>
      </c>
      <c r="C772" s="1" t="s">
        <v>1094</v>
      </c>
      <c r="D772" s="1" t="s">
        <v>72</v>
      </c>
      <c r="E772" s="1" t="s">
        <v>2</v>
      </c>
      <c r="F772" s="1" t="n">
        <v>0</v>
      </c>
      <c r="G772" s="1" t="s">
        <v>3</v>
      </c>
    </row>
    <row r="773" customFormat="false" ht="12.8" hidden="false" customHeight="false" outlineLevel="0" collapsed="false">
      <c r="A773" s="1" t="s">
        <v>54</v>
      </c>
      <c r="B773" s="1" t="n">
        <v>321874</v>
      </c>
      <c r="C773" s="1" t="s">
        <v>1094</v>
      </c>
      <c r="D773" s="1" t="s">
        <v>68</v>
      </c>
      <c r="E773" s="1" t="s">
        <v>2</v>
      </c>
      <c r="F773" s="1" t="n">
        <v>0</v>
      </c>
      <c r="G773" s="1" t="s">
        <v>3</v>
      </c>
    </row>
    <row r="774" customFormat="false" ht="12.8" hidden="false" customHeight="false" outlineLevel="0" collapsed="false">
      <c r="A774" s="1" t="s">
        <v>4</v>
      </c>
      <c r="B774" s="1" t="n">
        <v>452750</v>
      </c>
      <c r="C774" s="1" t="s">
        <v>1095</v>
      </c>
      <c r="D774" s="1" t="s">
        <v>72</v>
      </c>
      <c r="E774" s="1" t="s">
        <v>2</v>
      </c>
      <c r="F774" s="1" t="n">
        <v>0</v>
      </c>
      <c r="G774" s="1" t="s">
        <v>3</v>
      </c>
    </row>
    <row r="775" customFormat="false" ht="12.8" hidden="false" customHeight="false" outlineLevel="0" collapsed="false">
      <c r="A775" s="1" t="s">
        <v>16</v>
      </c>
      <c r="B775" s="1" t="n">
        <v>524607</v>
      </c>
      <c r="C775" s="1" t="s">
        <v>1096</v>
      </c>
      <c r="D775" s="1" t="s">
        <v>150</v>
      </c>
      <c r="E775" s="1" t="s">
        <v>2</v>
      </c>
      <c r="F775" s="1" t="n">
        <v>0</v>
      </c>
      <c r="G775" s="1" t="s">
        <v>3</v>
      </c>
    </row>
    <row r="776" customFormat="false" ht="12.8" hidden="false" customHeight="false" outlineLevel="0" collapsed="false">
      <c r="A776" s="1" t="s">
        <v>18</v>
      </c>
      <c r="B776" s="1" t="n">
        <v>29359</v>
      </c>
      <c r="C776" s="1" t="s">
        <v>1096</v>
      </c>
      <c r="D776" s="1" t="s">
        <v>348</v>
      </c>
      <c r="E776" s="1" t="s">
        <v>2</v>
      </c>
      <c r="F776" s="1" t="n">
        <v>0</v>
      </c>
      <c r="G776" s="1" t="s">
        <v>3</v>
      </c>
    </row>
    <row r="777" customFormat="false" ht="12.8" hidden="false" customHeight="false" outlineLevel="0" collapsed="false">
      <c r="A777" s="1" t="s">
        <v>4</v>
      </c>
      <c r="C777" s="1" t="s">
        <v>1096</v>
      </c>
      <c r="D777" s="1" t="s">
        <v>27</v>
      </c>
      <c r="E777" s="1" t="s">
        <v>6</v>
      </c>
      <c r="F777" s="1" t="n">
        <v>0</v>
      </c>
      <c r="G777" s="1" t="s">
        <v>1097</v>
      </c>
    </row>
    <row r="778" customFormat="false" ht="12.8" hidden="false" customHeight="false" outlineLevel="0" collapsed="false">
      <c r="A778" s="1" t="s">
        <v>16</v>
      </c>
      <c r="B778" s="1" t="n">
        <v>524962</v>
      </c>
      <c r="C778" s="1" t="s">
        <v>1098</v>
      </c>
      <c r="D778" s="1" t="s">
        <v>361</v>
      </c>
      <c r="E778" s="1" t="s">
        <v>2</v>
      </c>
      <c r="F778" s="1" t="n">
        <v>0</v>
      </c>
      <c r="G778" s="1" t="s">
        <v>3</v>
      </c>
    </row>
    <row r="779" customFormat="false" ht="12.8" hidden="false" customHeight="false" outlineLevel="0" collapsed="false">
      <c r="A779" s="1" t="s">
        <v>0</v>
      </c>
      <c r="C779" s="1" t="s">
        <v>1098</v>
      </c>
      <c r="D779" s="1" t="s">
        <v>1099</v>
      </c>
      <c r="E779" s="1" t="s">
        <v>2</v>
      </c>
      <c r="F779" s="1" t="n">
        <v>0</v>
      </c>
      <c r="G779" s="1" t="s">
        <v>3</v>
      </c>
    </row>
    <row r="780" customFormat="false" ht="12.8" hidden="false" customHeight="false" outlineLevel="0" collapsed="false">
      <c r="A780" s="1" t="s">
        <v>110</v>
      </c>
      <c r="B780" s="1" t="n">
        <v>97683</v>
      </c>
      <c r="C780" s="1" t="s">
        <v>1100</v>
      </c>
      <c r="D780" s="1" t="s">
        <v>692</v>
      </c>
      <c r="E780" s="1" t="s">
        <v>2</v>
      </c>
      <c r="F780" s="1" t="n">
        <v>0</v>
      </c>
      <c r="G780" s="1" t="s">
        <v>3</v>
      </c>
    </row>
    <row r="781" customFormat="false" ht="12.8" hidden="false" customHeight="false" outlineLevel="0" collapsed="false">
      <c r="A781" s="1" t="s">
        <v>10</v>
      </c>
      <c r="C781" s="1" t="s">
        <v>1100</v>
      </c>
      <c r="D781" s="1" t="s">
        <v>126</v>
      </c>
      <c r="E781" s="1" t="s">
        <v>6</v>
      </c>
      <c r="F781" s="1" t="n">
        <v>1</v>
      </c>
      <c r="G781" s="1" t="s">
        <v>127</v>
      </c>
    </row>
    <row r="782" customFormat="false" ht="12.8" hidden="false" customHeight="false" outlineLevel="0" collapsed="false">
      <c r="A782" s="1" t="s">
        <v>14</v>
      </c>
      <c r="B782" s="1" t="n">
        <v>713632</v>
      </c>
      <c r="C782" s="1" t="s">
        <v>1100</v>
      </c>
      <c r="D782" s="1" t="s">
        <v>1099</v>
      </c>
      <c r="E782" s="1" t="s">
        <v>2</v>
      </c>
      <c r="F782" s="1" t="n">
        <v>0</v>
      </c>
      <c r="G782" s="1" t="s">
        <v>3</v>
      </c>
    </row>
    <row r="783" customFormat="false" ht="12.8" hidden="false" customHeight="false" outlineLevel="0" collapsed="false">
      <c r="A783" s="1" t="s">
        <v>21</v>
      </c>
      <c r="B783" s="1" t="n">
        <v>579444</v>
      </c>
      <c r="C783" s="1" t="s">
        <v>1100</v>
      </c>
      <c r="D783" s="1" t="s">
        <v>399</v>
      </c>
      <c r="E783" s="1" t="s">
        <v>6</v>
      </c>
      <c r="F783" s="1" t="n">
        <v>0</v>
      </c>
      <c r="G783" s="1" t="s">
        <v>3</v>
      </c>
    </row>
    <row r="784" customFormat="false" ht="12.8" hidden="false" customHeight="false" outlineLevel="0" collapsed="false">
      <c r="A784" s="1" t="s">
        <v>8</v>
      </c>
      <c r="B784" s="1" t="n">
        <v>449362</v>
      </c>
      <c r="C784" s="1" t="s">
        <v>1100</v>
      </c>
      <c r="D784" s="1" t="s">
        <v>1101</v>
      </c>
      <c r="E784" s="1" t="s">
        <v>2</v>
      </c>
      <c r="F784" s="1" t="n">
        <v>0</v>
      </c>
      <c r="G784" s="1" t="s">
        <v>3</v>
      </c>
    </row>
    <row r="785" customFormat="false" ht="12.8" hidden="false" customHeight="false" outlineLevel="0" collapsed="false">
      <c r="A785" s="1" t="s">
        <v>4</v>
      </c>
      <c r="B785" s="1" t="n">
        <v>453078</v>
      </c>
      <c r="C785" s="1" t="s">
        <v>1102</v>
      </c>
      <c r="D785" s="1" t="s">
        <v>72</v>
      </c>
      <c r="E785" s="1" t="s">
        <v>2</v>
      </c>
      <c r="F785" s="1" t="n">
        <v>0</v>
      </c>
      <c r="G785" s="1" t="s">
        <v>3</v>
      </c>
    </row>
    <row r="786" customFormat="false" ht="12.8" hidden="false" customHeight="false" outlineLevel="0" collapsed="false">
      <c r="A786" s="1" t="s">
        <v>14</v>
      </c>
      <c r="B786" s="1" t="n">
        <v>714042</v>
      </c>
      <c r="C786" s="1" t="s">
        <v>1103</v>
      </c>
      <c r="D786" s="1" t="s">
        <v>348</v>
      </c>
      <c r="E786" s="1" t="s">
        <v>2</v>
      </c>
      <c r="F786" s="1" t="n">
        <v>0</v>
      </c>
      <c r="G786" s="1" t="s">
        <v>3</v>
      </c>
    </row>
    <row r="787" customFormat="false" ht="12.8" hidden="false" customHeight="false" outlineLevel="0" collapsed="false">
      <c r="A787" s="1" t="s">
        <v>16</v>
      </c>
      <c r="B787" s="1" t="n">
        <v>525626</v>
      </c>
      <c r="C787" s="1" t="s">
        <v>1104</v>
      </c>
      <c r="D787" s="1" t="s">
        <v>244</v>
      </c>
      <c r="E787" s="1" t="s">
        <v>2</v>
      </c>
      <c r="F787" s="1" t="n">
        <v>0</v>
      </c>
      <c r="G787" s="1" t="s">
        <v>3</v>
      </c>
    </row>
    <row r="788" customFormat="false" ht="12.8" hidden="false" customHeight="false" outlineLevel="0" collapsed="false">
      <c r="A788" s="1" t="s">
        <v>8</v>
      </c>
      <c r="B788" s="1" t="n">
        <v>449622</v>
      </c>
      <c r="C788" s="1" t="s">
        <v>1104</v>
      </c>
      <c r="D788" s="1" t="s">
        <v>41</v>
      </c>
      <c r="E788" s="1" t="s">
        <v>6</v>
      </c>
      <c r="F788" s="1" t="n">
        <v>1</v>
      </c>
      <c r="G788" s="1" t="s">
        <v>118</v>
      </c>
    </row>
    <row r="789" customFormat="false" ht="12.8" hidden="false" customHeight="false" outlineLevel="0" collapsed="false">
      <c r="A789" s="1" t="s">
        <v>16</v>
      </c>
      <c r="B789" s="1" t="n">
        <v>525576</v>
      </c>
      <c r="C789" s="1" t="s">
        <v>1105</v>
      </c>
      <c r="D789" s="1" t="s">
        <v>72</v>
      </c>
      <c r="E789" s="1" t="s">
        <v>2</v>
      </c>
      <c r="F789" s="1" t="n">
        <v>0</v>
      </c>
      <c r="G789" s="1" t="s">
        <v>3</v>
      </c>
    </row>
    <row r="790" customFormat="false" ht="12.8" hidden="false" customHeight="false" outlineLevel="0" collapsed="false">
      <c r="A790" s="1" t="s">
        <v>21</v>
      </c>
      <c r="B790" s="1" t="n">
        <v>580007</v>
      </c>
      <c r="C790" s="1" t="s">
        <v>1106</v>
      </c>
      <c r="D790" s="1" t="s">
        <v>1107</v>
      </c>
      <c r="E790" s="1" t="s">
        <v>6</v>
      </c>
      <c r="F790" s="1" t="n">
        <v>1</v>
      </c>
      <c r="G790" s="1" t="s">
        <v>127</v>
      </c>
    </row>
    <row r="791" customFormat="false" ht="12.8" hidden="false" customHeight="false" outlineLevel="0" collapsed="false">
      <c r="A791" s="1" t="s">
        <v>4</v>
      </c>
      <c r="B791" s="1" t="n">
        <v>453278</v>
      </c>
      <c r="C791" s="1" t="s">
        <v>1108</v>
      </c>
      <c r="D791" s="1" t="s">
        <v>362</v>
      </c>
      <c r="E791" s="1" t="s">
        <v>6</v>
      </c>
      <c r="F791" s="1" t="n">
        <v>1</v>
      </c>
      <c r="G791" s="1" t="s">
        <v>127</v>
      </c>
    </row>
    <row r="792" customFormat="false" ht="12.8" hidden="false" customHeight="false" outlineLevel="0" collapsed="false">
      <c r="A792" s="1" t="s">
        <v>16</v>
      </c>
      <c r="B792" s="1" t="n">
        <v>525997</v>
      </c>
      <c r="C792" s="1" t="s">
        <v>1108</v>
      </c>
      <c r="D792" s="1" t="s">
        <v>203</v>
      </c>
      <c r="E792" s="1" t="s">
        <v>2</v>
      </c>
      <c r="F792" s="1" t="n">
        <v>0</v>
      </c>
      <c r="G792" s="1" t="s">
        <v>3</v>
      </c>
    </row>
    <row r="793" customFormat="false" ht="12.8" hidden="false" customHeight="false" outlineLevel="0" collapsed="false">
      <c r="A793" s="1" t="s">
        <v>14</v>
      </c>
      <c r="B793" s="1" t="n">
        <v>714625</v>
      </c>
      <c r="C793" s="1" t="s">
        <v>1108</v>
      </c>
      <c r="D793" s="1" t="s">
        <v>357</v>
      </c>
      <c r="E793" s="1" t="s">
        <v>2</v>
      </c>
      <c r="F793" s="1" t="n">
        <v>0</v>
      </c>
      <c r="G793" s="1" t="s">
        <v>3</v>
      </c>
    </row>
    <row r="794" customFormat="false" ht="12.8" hidden="false" customHeight="false" outlineLevel="0" collapsed="false">
      <c r="A794" s="1" t="s">
        <v>8</v>
      </c>
      <c r="B794" s="1" t="n">
        <v>449835</v>
      </c>
      <c r="C794" s="1" t="s">
        <v>1109</v>
      </c>
      <c r="D794" s="1" t="s">
        <v>101</v>
      </c>
      <c r="E794" s="1" t="s">
        <v>2</v>
      </c>
      <c r="F794" s="1" t="n">
        <v>1</v>
      </c>
      <c r="G794" s="1" t="s">
        <v>127</v>
      </c>
    </row>
    <row r="795" customFormat="false" ht="12.8" hidden="false" customHeight="false" outlineLevel="0" collapsed="false">
      <c r="A795" s="1" t="s">
        <v>16</v>
      </c>
      <c r="B795" s="1" t="n">
        <v>526191</v>
      </c>
      <c r="C795" s="1" t="s">
        <v>1109</v>
      </c>
      <c r="D795" s="1" t="s">
        <v>1110</v>
      </c>
      <c r="E795" s="1" t="s">
        <v>6</v>
      </c>
      <c r="F795" s="1" t="n">
        <v>1</v>
      </c>
      <c r="G795" s="1" t="s">
        <v>396</v>
      </c>
    </row>
    <row r="796" customFormat="false" ht="12.8" hidden="false" customHeight="false" outlineLevel="0" collapsed="false">
      <c r="A796" s="1" t="s">
        <v>8</v>
      </c>
      <c r="B796" s="1" t="n">
        <v>453415</v>
      </c>
      <c r="C796" s="1" t="s">
        <v>1111</v>
      </c>
      <c r="D796" s="1" t="s">
        <v>146</v>
      </c>
      <c r="E796" s="1" t="s">
        <v>6</v>
      </c>
      <c r="F796" s="1" t="n">
        <v>1</v>
      </c>
      <c r="G796" s="1" t="s">
        <v>127</v>
      </c>
    </row>
    <row r="797" customFormat="false" ht="12.8" hidden="false" customHeight="false" outlineLevel="0" collapsed="false">
      <c r="A797" s="1" t="s">
        <v>16</v>
      </c>
      <c r="B797" s="1" t="n">
        <v>526327</v>
      </c>
      <c r="C797" s="1" t="s">
        <v>1112</v>
      </c>
      <c r="D797" s="1" t="s">
        <v>146</v>
      </c>
      <c r="E797" s="1" t="s">
        <v>6</v>
      </c>
      <c r="F797" s="1" t="n">
        <v>1</v>
      </c>
      <c r="G797" s="1" t="s">
        <v>127</v>
      </c>
    </row>
    <row r="798" customFormat="false" ht="12.8" hidden="false" customHeight="false" outlineLevel="0" collapsed="false">
      <c r="A798" s="1" t="s">
        <v>110</v>
      </c>
      <c r="C798" s="1" t="s">
        <v>1112</v>
      </c>
      <c r="D798" s="1" t="s">
        <v>367</v>
      </c>
      <c r="E798" s="1" t="s">
        <v>2</v>
      </c>
      <c r="F798" s="1" t="n">
        <v>0</v>
      </c>
      <c r="G798" s="1" t="s">
        <v>3</v>
      </c>
    </row>
    <row r="799" customFormat="false" ht="12.8" hidden="false" customHeight="false" outlineLevel="0" collapsed="false">
      <c r="A799" s="1" t="s">
        <v>0</v>
      </c>
      <c r="B799" s="1" t="n">
        <v>449987</v>
      </c>
      <c r="C799" s="1" t="s">
        <v>1113</v>
      </c>
      <c r="D799" s="1" t="s">
        <v>1114</v>
      </c>
      <c r="E799" s="1" t="s">
        <v>6</v>
      </c>
      <c r="F799" s="1" t="n">
        <v>1</v>
      </c>
      <c r="G799" s="1" t="s">
        <v>137</v>
      </c>
    </row>
    <row r="800" customFormat="false" ht="12.8" hidden="false" customHeight="false" outlineLevel="0" collapsed="false">
      <c r="A800" s="1" t="s">
        <v>54</v>
      </c>
      <c r="B800" s="1" t="n">
        <v>322879</v>
      </c>
      <c r="C800" s="1" t="s">
        <v>1113</v>
      </c>
      <c r="D800" s="1" t="s">
        <v>146</v>
      </c>
      <c r="E800" s="1" t="s">
        <v>6</v>
      </c>
      <c r="F800" s="1" t="n">
        <v>2</v>
      </c>
      <c r="G800" s="1" t="s">
        <v>127</v>
      </c>
    </row>
    <row r="801" customFormat="false" ht="12.8" hidden="false" customHeight="false" outlineLevel="0" collapsed="false">
      <c r="A801" s="1" t="s">
        <v>8</v>
      </c>
      <c r="B801" s="1" t="n">
        <v>450066</v>
      </c>
      <c r="C801" s="1" t="s">
        <v>1113</v>
      </c>
      <c r="D801" s="1" t="s">
        <v>146</v>
      </c>
      <c r="E801" s="1" t="s">
        <v>6</v>
      </c>
      <c r="F801" s="1" t="n">
        <v>2</v>
      </c>
      <c r="G801" s="1" t="s">
        <v>136</v>
      </c>
    </row>
    <row r="802" customFormat="false" ht="12.8" hidden="false" customHeight="false" outlineLevel="0" collapsed="false">
      <c r="A802" s="1" t="s">
        <v>0</v>
      </c>
      <c r="B802" s="1" t="n">
        <v>534528</v>
      </c>
      <c r="C802" s="1" t="s">
        <v>1115</v>
      </c>
      <c r="D802" s="1" t="s">
        <v>491</v>
      </c>
      <c r="E802" s="1" t="s">
        <v>6</v>
      </c>
      <c r="F802" s="1" t="n">
        <v>2</v>
      </c>
      <c r="G802" s="1" t="s">
        <v>127</v>
      </c>
    </row>
    <row r="803" customFormat="false" ht="12.8" hidden="false" customHeight="false" outlineLevel="0" collapsed="false">
      <c r="A803" s="1" t="s">
        <v>21</v>
      </c>
      <c r="B803" s="1" t="n">
        <v>580521</v>
      </c>
      <c r="C803" s="1" t="s">
        <v>1115</v>
      </c>
      <c r="D803" s="1" t="s">
        <v>1116</v>
      </c>
      <c r="E803" s="1" t="s">
        <v>2</v>
      </c>
      <c r="F803" s="1" t="n">
        <v>0</v>
      </c>
      <c r="G803" s="1" t="s">
        <v>3</v>
      </c>
    </row>
    <row r="804" customFormat="false" ht="12.8" hidden="false" customHeight="false" outlineLevel="0" collapsed="false">
      <c r="A804" s="1" t="s">
        <v>54</v>
      </c>
      <c r="B804" s="1" t="n">
        <v>322942</v>
      </c>
      <c r="C804" s="1" t="s">
        <v>1115</v>
      </c>
      <c r="D804" s="1" t="s">
        <v>1117</v>
      </c>
      <c r="E804" s="1" t="s">
        <v>2</v>
      </c>
      <c r="F804" s="1" t="n">
        <v>0</v>
      </c>
      <c r="G804" s="1" t="s">
        <v>3</v>
      </c>
    </row>
    <row r="805" customFormat="false" ht="12.8" hidden="false" customHeight="false" outlineLevel="0" collapsed="false">
      <c r="A805" s="1" t="s">
        <v>10</v>
      </c>
      <c r="C805" s="1" t="s">
        <v>1115</v>
      </c>
      <c r="D805" s="1" t="s">
        <v>912</v>
      </c>
      <c r="E805" s="1" t="s">
        <v>6</v>
      </c>
      <c r="F805" s="1" t="n">
        <v>1</v>
      </c>
      <c r="G805" s="1" t="s">
        <v>1118</v>
      </c>
    </row>
    <row r="806" customFormat="false" ht="12.8" hidden="false" customHeight="false" outlineLevel="0" collapsed="false">
      <c r="A806" s="1" t="s">
        <v>4</v>
      </c>
      <c r="B806" s="1" t="n">
        <v>450220</v>
      </c>
      <c r="C806" s="1" t="s">
        <v>1119</v>
      </c>
      <c r="D806" s="1" t="s">
        <v>314</v>
      </c>
      <c r="E806" s="1" t="s">
        <v>6</v>
      </c>
      <c r="F806" s="1" t="n">
        <v>2</v>
      </c>
      <c r="G806" s="1" t="s">
        <v>137</v>
      </c>
    </row>
    <row r="807" customFormat="false" ht="12.8" hidden="false" customHeight="false" outlineLevel="0" collapsed="false">
      <c r="A807" s="1" t="s">
        <v>0</v>
      </c>
      <c r="B807" s="1" t="n">
        <v>534798</v>
      </c>
      <c r="C807" s="1" t="s">
        <v>1120</v>
      </c>
      <c r="D807" s="1" t="s">
        <v>1121</v>
      </c>
      <c r="E807" s="1" t="s">
        <v>2</v>
      </c>
      <c r="F807" s="1" t="n">
        <v>0</v>
      </c>
      <c r="G807" s="1" t="s">
        <v>3</v>
      </c>
    </row>
    <row r="808" customFormat="false" ht="12.8" hidden="false" customHeight="false" outlineLevel="0" collapsed="false">
      <c r="A808" s="1" t="s">
        <v>8</v>
      </c>
      <c r="B808" s="1" t="n">
        <v>450367</v>
      </c>
      <c r="C808" s="1" t="s">
        <v>1120</v>
      </c>
      <c r="D808" s="1" t="s">
        <v>1122</v>
      </c>
      <c r="E808" s="1" t="s">
        <v>2</v>
      </c>
      <c r="F808" s="1" t="n">
        <v>2</v>
      </c>
      <c r="G808" s="1" t="s">
        <v>1123</v>
      </c>
    </row>
    <row r="809" customFormat="false" ht="12.8" hidden="false" customHeight="false" outlineLevel="0" collapsed="false">
      <c r="A809" s="1" t="s">
        <v>16</v>
      </c>
      <c r="B809" s="1" t="n">
        <v>527012</v>
      </c>
      <c r="C809" s="1" t="s">
        <v>1120</v>
      </c>
      <c r="D809" s="1" t="s">
        <v>1124</v>
      </c>
      <c r="E809" s="1" t="s">
        <v>6</v>
      </c>
      <c r="F809" s="1" t="n">
        <v>0</v>
      </c>
      <c r="G809" s="1" t="s">
        <v>3</v>
      </c>
    </row>
    <row r="810" customFormat="false" ht="12.8" hidden="false" customHeight="false" outlineLevel="0" collapsed="false">
      <c r="A810" s="1" t="s">
        <v>14</v>
      </c>
      <c r="B810" s="1" t="n">
        <v>715446</v>
      </c>
      <c r="C810" s="1" t="s">
        <v>1125</v>
      </c>
      <c r="D810" s="1" t="s">
        <v>1126</v>
      </c>
      <c r="E810" s="1" t="s">
        <v>2</v>
      </c>
      <c r="F810" s="1" t="n">
        <v>0</v>
      </c>
      <c r="G810" s="1" t="s">
        <v>3</v>
      </c>
    </row>
    <row r="811" customFormat="false" ht="12.8" hidden="false" customHeight="false" outlineLevel="0" collapsed="false">
      <c r="A811" s="1" t="s">
        <v>16</v>
      </c>
      <c r="B811" s="1" t="n">
        <v>527242</v>
      </c>
      <c r="C811" s="1" t="s">
        <v>1125</v>
      </c>
      <c r="D811" s="1" t="s">
        <v>41</v>
      </c>
      <c r="E811" s="1" t="s">
        <v>6</v>
      </c>
      <c r="F811" s="1" t="n">
        <v>2</v>
      </c>
      <c r="G811" s="1" t="s">
        <v>127</v>
      </c>
    </row>
    <row r="812" customFormat="false" ht="12.8" hidden="false" customHeight="false" outlineLevel="0" collapsed="false">
      <c r="A812" s="1" t="s">
        <v>14</v>
      </c>
      <c r="B812" s="1" t="n">
        <v>715551</v>
      </c>
      <c r="C812" s="1" t="s">
        <v>1127</v>
      </c>
      <c r="D812" s="1" t="s">
        <v>200</v>
      </c>
      <c r="E812" s="1" t="s">
        <v>2</v>
      </c>
      <c r="F812" s="1" t="n">
        <v>0</v>
      </c>
      <c r="G812" s="1" t="s">
        <v>3</v>
      </c>
    </row>
    <row r="813" customFormat="false" ht="12.8" hidden="false" customHeight="false" outlineLevel="0" collapsed="false">
      <c r="A813" s="1" t="s">
        <v>8</v>
      </c>
      <c r="B813" s="1" t="n">
        <v>450517</v>
      </c>
      <c r="C813" s="1" t="s">
        <v>1127</v>
      </c>
      <c r="D813" s="1" t="s">
        <v>1128</v>
      </c>
      <c r="E813" s="1" t="s">
        <v>6</v>
      </c>
      <c r="F813" s="1" t="n">
        <v>2</v>
      </c>
      <c r="G813" s="1" t="s">
        <v>127</v>
      </c>
    </row>
    <row r="814" customFormat="false" ht="12.8" hidden="false" customHeight="false" outlineLevel="0" collapsed="false">
      <c r="A814" s="1" t="s">
        <v>16</v>
      </c>
      <c r="B814" s="1" t="n">
        <v>527305</v>
      </c>
      <c r="C814" s="1" t="s">
        <v>1127</v>
      </c>
      <c r="D814" s="1" t="s">
        <v>1129</v>
      </c>
      <c r="E814" s="1" t="s">
        <v>2</v>
      </c>
      <c r="F814" s="1" t="n">
        <v>0</v>
      </c>
      <c r="G814" s="1" t="s">
        <v>3</v>
      </c>
    </row>
    <row r="815" customFormat="false" ht="12.8" hidden="false" customHeight="false" outlineLevel="0" collapsed="false">
      <c r="A815" s="1" t="s">
        <v>8</v>
      </c>
      <c r="B815" s="1" t="n">
        <v>450519</v>
      </c>
      <c r="C815" s="1" t="s">
        <v>1127</v>
      </c>
      <c r="D815" s="1" t="s">
        <v>314</v>
      </c>
      <c r="E815" s="1" t="s">
        <v>6</v>
      </c>
      <c r="F815" s="1" t="n">
        <v>2</v>
      </c>
      <c r="G815" s="1" t="s">
        <v>127</v>
      </c>
    </row>
    <row r="816" customFormat="false" ht="12.8" hidden="false" customHeight="false" outlineLevel="0" collapsed="false">
      <c r="A816" s="1" t="s">
        <v>4</v>
      </c>
      <c r="B816" s="1" t="n">
        <v>453805</v>
      </c>
      <c r="C816" s="1" t="s">
        <v>1127</v>
      </c>
      <c r="D816" s="1" t="s">
        <v>1130</v>
      </c>
      <c r="E816" s="1" t="s">
        <v>2</v>
      </c>
      <c r="F816" s="1" t="n">
        <v>0</v>
      </c>
      <c r="G816" s="1" t="s">
        <v>3</v>
      </c>
    </row>
    <row r="817" customFormat="false" ht="12.8" hidden="false" customHeight="false" outlineLevel="0" collapsed="false">
      <c r="A817" s="1" t="s">
        <v>110</v>
      </c>
      <c r="B817" s="1" t="n">
        <v>982379</v>
      </c>
      <c r="C817" s="1" t="s">
        <v>1131</v>
      </c>
      <c r="D817" s="1" t="s">
        <v>1132</v>
      </c>
      <c r="E817" s="1" t="s">
        <v>6</v>
      </c>
      <c r="F817" s="1" t="n">
        <v>0</v>
      </c>
      <c r="G817" s="1" t="s">
        <v>3</v>
      </c>
    </row>
    <row r="818" customFormat="false" ht="12.8" hidden="false" customHeight="false" outlineLevel="0" collapsed="false">
      <c r="A818" s="1" t="s">
        <v>10</v>
      </c>
      <c r="B818" s="1" t="n">
        <v>554066</v>
      </c>
      <c r="C818" s="1" t="s">
        <v>1131</v>
      </c>
      <c r="D818" s="1" t="s">
        <v>1133</v>
      </c>
      <c r="E818" s="1" t="s">
        <v>2</v>
      </c>
      <c r="F818" s="1" t="n">
        <v>0</v>
      </c>
      <c r="G818" s="1" t="s">
        <v>3</v>
      </c>
    </row>
    <row r="819" customFormat="false" ht="12.8" hidden="false" customHeight="false" outlineLevel="0" collapsed="false">
      <c r="A819" s="1" t="s">
        <v>54</v>
      </c>
      <c r="B819" s="1" t="n">
        <v>715830</v>
      </c>
      <c r="C819" s="1" t="s">
        <v>1131</v>
      </c>
      <c r="D819" s="1" t="s">
        <v>1134</v>
      </c>
      <c r="E819" s="1" t="s">
        <v>2</v>
      </c>
      <c r="F819" s="1" t="n">
        <v>0</v>
      </c>
      <c r="G819" s="1" t="s">
        <v>3</v>
      </c>
    </row>
    <row r="820" customFormat="false" ht="12.8" hidden="false" customHeight="false" outlineLevel="0" collapsed="false">
      <c r="A820" s="1" t="s">
        <v>0</v>
      </c>
      <c r="B820" s="1" t="n">
        <v>535357</v>
      </c>
      <c r="C820" s="1" t="s">
        <v>1131</v>
      </c>
      <c r="E820" s="1" t="s">
        <v>6</v>
      </c>
      <c r="F820" s="1" t="n">
        <v>1</v>
      </c>
      <c r="G820" s="1" t="s">
        <v>1135</v>
      </c>
    </row>
    <row r="821" customFormat="false" ht="12.8" hidden="false" customHeight="false" outlineLevel="0" collapsed="false">
      <c r="A821" s="1" t="s">
        <v>110</v>
      </c>
      <c r="B821" s="1" t="n">
        <v>998250</v>
      </c>
      <c r="C821" s="1" t="s">
        <v>1131</v>
      </c>
      <c r="D821" s="1" t="s">
        <v>1099</v>
      </c>
      <c r="E821" s="1" t="s">
        <v>2</v>
      </c>
      <c r="F821" s="1" t="n">
        <v>0</v>
      </c>
      <c r="G821" s="1" t="s">
        <v>3</v>
      </c>
    </row>
    <row r="822" customFormat="false" ht="12.8" hidden="false" customHeight="false" outlineLevel="0" collapsed="false">
      <c r="A822" s="1" t="s">
        <v>18</v>
      </c>
      <c r="B822" s="1" t="n">
        <v>33808</v>
      </c>
      <c r="C822" s="1" t="s">
        <v>1136</v>
      </c>
      <c r="D822" s="1" t="s">
        <v>193</v>
      </c>
      <c r="E822" s="1" t="s">
        <v>2</v>
      </c>
      <c r="F822" s="1" t="n">
        <v>0</v>
      </c>
      <c r="G822" s="1" t="s">
        <v>3</v>
      </c>
    </row>
    <row r="823" customFormat="false" ht="12.8" hidden="false" customHeight="false" outlineLevel="0" collapsed="false">
      <c r="A823" s="1" t="s">
        <v>8</v>
      </c>
      <c r="B823" s="1" t="n">
        <v>450753</v>
      </c>
      <c r="C823" s="1" t="s">
        <v>1136</v>
      </c>
      <c r="D823" s="1" t="s">
        <v>193</v>
      </c>
      <c r="E823" s="1" t="s">
        <v>2</v>
      </c>
      <c r="F823" s="1" t="n">
        <v>0</v>
      </c>
      <c r="G823" s="1" t="s">
        <v>3</v>
      </c>
    </row>
    <row r="824" customFormat="false" ht="12.8" hidden="false" customHeight="false" outlineLevel="0" collapsed="false">
      <c r="A824" s="1" t="s">
        <v>8</v>
      </c>
      <c r="B824" s="1" t="n">
        <v>450695</v>
      </c>
      <c r="C824" s="1" t="s">
        <v>1136</v>
      </c>
      <c r="D824" s="1" t="s">
        <v>41</v>
      </c>
      <c r="E824" s="1" t="s">
        <v>6</v>
      </c>
      <c r="F824" s="1" t="n">
        <v>1</v>
      </c>
      <c r="G824" s="1" t="s">
        <v>1137</v>
      </c>
    </row>
    <row r="825" customFormat="false" ht="12.8" hidden="false" customHeight="false" outlineLevel="0" collapsed="false">
      <c r="A825" s="1" t="s">
        <v>4</v>
      </c>
      <c r="B825" s="1" t="n">
        <v>450811</v>
      </c>
      <c r="C825" s="1" t="s">
        <v>1138</v>
      </c>
      <c r="D825" s="1" t="s">
        <v>314</v>
      </c>
      <c r="E825" s="1" t="s">
        <v>6</v>
      </c>
      <c r="F825" s="1" t="s">
        <v>83</v>
      </c>
      <c r="G825" s="1" t="s">
        <v>1139</v>
      </c>
    </row>
    <row r="826" customFormat="false" ht="12.8" hidden="false" customHeight="false" outlineLevel="0" collapsed="false">
      <c r="A826" s="1" t="s">
        <v>16</v>
      </c>
      <c r="B826" s="1" t="n">
        <v>527862</v>
      </c>
      <c r="C826" s="1" t="s">
        <v>1138</v>
      </c>
      <c r="D826" s="1" t="s">
        <v>1140</v>
      </c>
      <c r="E826" s="1" t="s">
        <v>6</v>
      </c>
      <c r="F826" s="1" t="n">
        <v>1</v>
      </c>
      <c r="G826" s="1" t="s">
        <v>127</v>
      </c>
    </row>
    <row r="827" customFormat="false" ht="12.8" hidden="false" customHeight="false" outlineLevel="0" collapsed="false">
      <c r="A827" s="1" t="s">
        <v>54</v>
      </c>
      <c r="C827" s="1" t="s">
        <v>1138</v>
      </c>
      <c r="D827" s="1" t="s">
        <v>41</v>
      </c>
      <c r="E827" s="1" t="s">
        <v>2</v>
      </c>
      <c r="F827" s="1" t="n">
        <v>0</v>
      </c>
      <c r="G827" s="1" t="s">
        <v>1141</v>
      </c>
    </row>
    <row r="828" customFormat="false" ht="12.8" hidden="false" customHeight="false" outlineLevel="0" collapsed="false">
      <c r="A828" s="1" t="s">
        <v>54</v>
      </c>
      <c r="B828" s="1" t="n">
        <v>715997</v>
      </c>
      <c r="C828" s="1" t="s">
        <v>1138</v>
      </c>
      <c r="D828" s="1" t="s">
        <v>101</v>
      </c>
      <c r="E828" s="1" t="s">
        <v>2</v>
      </c>
      <c r="F828" s="1" t="n">
        <v>0</v>
      </c>
      <c r="G828" s="1" t="s">
        <v>1141</v>
      </c>
    </row>
    <row r="829" customFormat="false" ht="12.8" hidden="false" customHeight="false" outlineLevel="0" collapsed="false">
      <c r="A829" s="1" t="s">
        <v>16</v>
      </c>
      <c r="B829" s="1" t="n">
        <v>527969</v>
      </c>
      <c r="C829" s="1" t="s">
        <v>1142</v>
      </c>
      <c r="D829" s="1" t="s">
        <v>357</v>
      </c>
      <c r="E829" s="1" t="s">
        <v>6</v>
      </c>
      <c r="F829" s="1" t="n">
        <v>1</v>
      </c>
      <c r="G829" s="1" t="s">
        <v>1143</v>
      </c>
    </row>
    <row r="830" customFormat="false" ht="12.8" hidden="false" customHeight="false" outlineLevel="0" collapsed="false">
      <c r="A830" s="1" t="s">
        <v>18</v>
      </c>
      <c r="C830" s="1" t="s">
        <v>1142</v>
      </c>
      <c r="D830" s="1" t="s">
        <v>1114</v>
      </c>
      <c r="E830" s="1" t="s">
        <v>2</v>
      </c>
      <c r="F830" s="1" t="s">
        <v>83</v>
      </c>
      <c r="G830" s="1" t="s">
        <v>1144</v>
      </c>
    </row>
    <row r="831" customFormat="false" ht="12.8" hidden="false" customHeight="false" outlineLevel="0" collapsed="false">
      <c r="A831" s="1" t="s">
        <v>110</v>
      </c>
      <c r="B831" s="1" t="n">
        <v>983159</v>
      </c>
      <c r="C831" s="1" t="s">
        <v>1142</v>
      </c>
      <c r="D831" s="1" t="s">
        <v>1145</v>
      </c>
      <c r="E831" s="1" t="s">
        <v>2</v>
      </c>
      <c r="F831" s="1" t="s">
        <v>83</v>
      </c>
      <c r="G831" s="1" t="s">
        <v>1144</v>
      </c>
    </row>
    <row r="832" customFormat="false" ht="12.8" hidden="false" customHeight="false" outlineLevel="0" collapsed="false">
      <c r="A832" s="1" t="s">
        <v>54</v>
      </c>
      <c r="B832" s="1" t="n">
        <v>323617</v>
      </c>
      <c r="C832" s="1" t="s">
        <v>1142</v>
      </c>
      <c r="D832" s="1" t="s">
        <v>365</v>
      </c>
      <c r="E832" s="1" t="s">
        <v>2</v>
      </c>
      <c r="F832" s="1" t="n">
        <v>1</v>
      </c>
      <c r="G832" s="1" t="s">
        <v>137</v>
      </c>
    </row>
    <row r="833" customFormat="false" ht="12.8" hidden="false" customHeight="false" outlineLevel="0" collapsed="false">
      <c r="A833" s="1" t="s">
        <v>54</v>
      </c>
      <c r="B833" s="1" t="n">
        <v>323666</v>
      </c>
      <c r="C833" s="1" t="s">
        <v>1146</v>
      </c>
      <c r="D833" s="1" t="s">
        <v>1099</v>
      </c>
      <c r="E833" s="1" t="s">
        <v>2</v>
      </c>
      <c r="F833" s="1" t="n">
        <v>0</v>
      </c>
      <c r="G833" s="1" t="s">
        <v>3</v>
      </c>
    </row>
    <row r="834" customFormat="false" ht="12.8" hidden="false" customHeight="false" outlineLevel="0" collapsed="false">
      <c r="A834" s="1" t="s">
        <v>16</v>
      </c>
      <c r="B834" s="1" t="n">
        <v>528084</v>
      </c>
      <c r="C834" s="1" t="s">
        <v>1146</v>
      </c>
      <c r="D834" s="1" t="s">
        <v>135</v>
      </c>
      <c r="E834" s="1" t="s">
        <v>6</v>
      </c>
      <c r="F834" s="1" t="n">
        <v>2</v>
      </c>
      <c r="G834" s="1" t="s">
        <v>1147</v>
      </c>
    </row>
    <row r="835" customFormat="false" ht="12.8" hidden="false" customHeight="false" outlineLevel="0" collapsed="false">
      <c r="A835" s="1" t="s">
        <v>16</v>
      </c>
      <c r="B835" s="1" t="n">
        <v>528202</v>
      </c>
      <c r="C835" s="1" t="s">
        <v>1148</v>
      </c>
      <c r="D835" s="1" t="s">
        <v>41</v>
      </c>
      <c r="E835" s="1" t="s">
        <v>6</v>
      </c>
      <c r="F835" s="1" t="n">
        <v>2</v>
      </c>
      <c r="G835" s="1" t="s">
        <v>136</v>
      </c>
    </row>
    <row r="836" customFormat="false" ht="12.8" hidden="false" customHeight="false" outlineLevel="0" collapsed="false">
      <c r="A836" s="1" t="s">
        <v>16</v>
      </c>
      <c r="B836" s="1" t="n">
        <v>528174</v>
      </c>
      <c r="C836" s="1" t="s">
        <v>1148</v>
      </c>
      <c r="D836" s="1" t="s">
        <v>1149</v>
      </c>
      <c r="E836" s="1" t="s">
        <v>6</v>
      </c>
      <c r="F836" s="1" t="n">
        <v>1</v>
      </c>
      <c r="G836" s="1" t="s">
        <v>137</v>
      </c>
    </row>
    <row r="837" customFormat="false" ht="12.8" hidden="false" customHeight="false" outlineLevel="0" collapsed="false">
      <c r="A837" s="1" t="s">
        <v>110</v>
      </c>
      <c r="B837" s="1" t="n">
        <v>998379</v>
      </c>
      <c r="C837" s="1" t="s">
        <v>1148</v>
      </c>
      <c r="D837" s="1" t="s">
        <v>289</v>
      </c>
      <c r="E837" s="1" t="s">
        <v>6</v>
      </c>
      <c r="F837" s="1" t="n">
        <v>1</v>
      </c>
      <c r="G837" s="1" t="s">
        <v>118</v>
      </c>
    </row>
    <row r="838" customFormat="false" ht="12.8" hidden="false" customHeight="false" outlineLevel="0" collapsed="false">
      <c r="A838" s="1" t="s">
        <v>16</v>
      </c>
      <c r="B838" s="1" t="n">
        <v>528511</v>
      </c>
      <c r="C838" s="1" t="s">
        <v>1150</v>
      </c>
      <c r="D838" s="1" t="s">
        <v>135</v>
      </c>
      <c r="E838" s="1" t="s">
        <v>6</v>
      </c>
      <c r="F838" s="1" t="n">
        <v>2</v>
      </c>
      <c r="G838" s="1" t="s">
        <v>137</v>
      </c>
    </row>
    <row r="839" customFormat="false" ht="12.8" hidden="false" customHeight="false" outlineLevel="0" collapsed="false">
      <c r="A839" s="1" t="s">
        <v>110</v>
      </c>
      <c r="B839" s="1" t="n">
        <v>998407</v>
      </c>
      <c r="C839" s="1" t="s">
        <v>1150</v>
      </c>
      <c r="D839" s="1" t="s">
        <v>1151</v>
      </c>
      <c r="E839" s="1" t="s">
        <v>6</v>
      </c>
      <c r="F839" s="1" t="n">
        <v>1</v>
      </c>
      <c r="G839" s="1" t="s">
        <v>1015</v>
      </c>
    </row>
    <row r="840" customFormat="false" ht="12.8" hidden="false" customHeight="false" outlineLevel="0" collapsed="false">
      <c r="A840" s="1" t="s">
        <v>18</v>
      </c>
      <c r="C840" s="1" t="s">
        <v>1152</v>
      </c>
      <c r="D840" s="1" t="s">
        <v>1153</v>
      </c>
      <c r="E840" s="1" t="s">
        <v>2</v>
      </c>
      <c r="F840" s="1" t="n">
        <v>0</v>
      </c>
      <c r="G840" s="1" t="s">
        <v>3</v>
      </c>
    </row>
    <row r="841" customFormat="false" ht="12.8" hidden="false" customHeight="false" outlineLevel="0" collapsed="false">
      <c r="A841" s="1" t="s">
        <v>18</v>
      </c>
      <c r="C841" s="1" t="s">
        <v>1154</v>
      </c>
      <c r="D841" s="1" t="s">
        <v>1155</v>
      </c>
      <c r="E841" s="1" t="s">
        <v>6</v>
      </c>
      <c r="F841" s="1" t="n">
        <v>1</v>
      </c>
      <c r="G841" s="1" t="s">
        <v>390</v>
      </c>
    </row>
    <row r="842" customFormat="false" ht="12.8" hidden="false" customHeight="false" outlineLevel="0" collapsed="false">
      <c r="A842" s="1" t="s">
        <v>18</v>
      </c>
      <c r="C842" s="1" t="s">
        <v>1154</v>
      </c>
      <c r="D842" s="1" t="s">
        <v>1156</v>
      </c>
      <c r="E842" s="1" t="s">
        <v>6</v>
      </c>
      <c r="F842" s="1" t="n">
        <v>0</v>
      </c>
      <c r="G842" s="1" t="s">
        <v>3</v>
      </c>
    </row>
    <row r="843" customFormat="false" ht="12.8" hidden="false" customHeight="false" outlineLevel="0" collapsed="false">
      <c r="A843" s="1" t="s">
        <v>0</v>
      </c>
      <c r="B843" s="1" t="n">
        <v>536002</v>
      </c>
      <c r="C843" s="1" t="s">
        <v>1154</v>
      </c>
      <c r="D843" s="1" t="s">
        <v>382</v>
      </c>
      <c r="E843" s="1" t="s">
        <v>2</v>
      </c>
      <c r="F843" s="1" t="n">
        <v>0</v>
      </c>
      <c r="G843" s="1" t="s">
        <v>3</v>
      </c>
    </row>
    <row r="844" customFormat="false" ht="12.8" hidden="false" customHeight="false" outlineLevel="0" collapsed="false">
      <c r="A844" s="1" t="s">
        <v>16</v>
      </c>
      <c r="B844" s="1" t="n">
        <v>528734</v>
      </c>
      <c r="C844" s="1" t="s">
        <v>1154</v>
      </c>
      <c r="D844" s="1" t="s">
        <v>142</v>
      </c>
      <c r="E844" s="1" t="s">
        <v>6</v>
      </c>
      <c r="F844" s="1" t="n">
        <v>2</v>
      </c>
      <c r="G844" s="1" t="s">
        <v>127</v>
      </c>
    </row>
    <row r="845" customFormat="false" ht="12.8" hidden="false" customHeight="false" outlineLevel="0" collapsed="false">
      <c r="A845" s="1" t="s">
        <v>21</v>
      </c>
      <c r="B845" s="1" t="n">
        <v>528111</v>
      </c>
      <c r="C845" s="1" t="s">
        <v>1157</v>
      </c>
      <c r="D845" s="1" t="s">
        <v>1158</v>
      </c>
      <c r="E845" s="1" t="s">
        <v>2</v>
      </c>
      <c r="F845" s="1" t="n">
        <v>0</v>
      </c>
      <c r="G845" s="1" t="s">
        <v>3</v>
      </c>
    </row>
    <row r="846" customFormat="false" ht="12.8" hidden="false" customHeight="false" outlineLevel="0" collapsed="false">
      <c r="A846" s="1" t="s">
        <v>18</v>
      </c>
      <c r="C846" s="1" t="s">
        <v>1157</v>
      </c>
      <c r="D846" s="1" t="s">
        <v>193</v>
      </c>
      <c r="E846" s="1" t="s">
        <v>2</v>
      </c>
      <c r="F846" s="1" t="n">
        <v>1</v>
      </c>
      <c r="G846" s="1" t="s">
        <v>137</v>
      </c>
    </row>
    <row r="847" customFormat="false" ht="12.8" hidden="false" customHeight="false" outlineLevel="0" collapsed="false">
      <c r="A847" s="1" t="s">
        <v>16</v>
      </c>
      <c r="B847" s="1" t="n">
        <v>528750</v>
      </c>
      <c r="C847" s="1" t="s">
        <v>1159</v>
      </c>
      <c r="D847" s="1" t="s">
        <v>1160</v>
      </c>
      <c r="E847" s="1" t="s">
        <v>6</v>
      </c>
      <c r="F847" s="1" t="n">
        <v>2</v>
      </c>
      <c r="G847" s="1" t="s">
        <v>136</v>
      </c>
    </row>
    <row r="848" customFormat="false" ht="12.8" hidden="false" customHeight="false" outlineLevel="0" collapsed="false">
      <c r="A848" s="1" t="s">
        <v>10</v>
      </c>
      <c r="B848" s="1" t="n">
        <v>555017</v>
      </c>
      <c r="C848" s="1" t="s">
        <v>1159</v>
      </c>
      <c r="D848" s="1" t="s">
        <v>1161</v>
      </c>
      <c r="E848" s="1" t="s">
        <v>2</v>
      </c>
      <c r="F848" s="1" t="n">
        <v>0</v>
      </c>
      <c r="G848" s="1" t="s">
        <v>3</v>
      </c>
    </row>
    <row r="849" customFormat="false" ht="12.8" hidden="false" customHeight="false" outlineLevel="0" collapsed="false">
      <c r="A849" s="1" t="s">
        <v>16</v>
      </c>
      <c r="B849" s="1" t="n">
        <v>528890</v>
      </c>
      <c r="C849" s="1" t="s">
        <v>1159</v>
      </c>
      <c r="D849" s="1" t="s">
        <v>296</v>
      </c>
      <c r="E849" s="1" t="s">
        <v>2</v>
      </c>
      <c r="F849" s="1" t="n">
        <v>0</v>
      </c>
      <c r="G849" s="1" t="s">
        <v>3</v>
      </c>
    </row>
    <row r="850" customFormat="false" ht="12.8" hidden="false" customHeight="false" outlineLevel="0" collapsed="false">
      <c r="A850" s="1" t="s">
        <v>16</v>
      </c>
      <c r="B850" s="1" t="n">
        <v>528934</v>
      </c>
      <c r="C850" s="1" t="s">
        <v>1162</v>
      </c>
      <c r="D850" s="1" t="s">
        <v>27</v>
      </c>
      <c r="E850" s="1" t="s">
        <v>6</v>
      </c>
      <c r="F850" s="1" t="n">
        <v>0</v>
      </c>
      <c r="G850" s="1" t="s">
        <v>3</v>
      </c>
    </row>
    <row r="851" customFormat="false" ht="12.8" hidden="false" customHeight="false" outlineLevel="0" collapsed="false">
      <c r="A851" s="1" t="s">
        <v>16</v>
      </c>
      <c r="B851" s="1" t="n">
        <v>528985</v>
      </c>
      <c r="C851" s="1" t="s">
        <v>1162</v>
      </c>
      <c r="D851" s="1" t="s">
        <v>41</v>
      </c>
      <c r="E851" s="1" t="s">
        <v>2</v>
      </c>
      <c r="F851" s="1" t="n">
        <v>0</v>
      </c>
      <c r="G851" s="1" t="s">
        <v>3</v>
      </c>
    </row>
    <row r="852" customFormat="false" ht="12.8" hidden="false" customHeight="false" outlineLevel="0" collapsed="false">
      <c r="A852" s="1" t="s">
        <v>10</v>
      </c>
      <c r="B852" s="1" t="n">
        <v>555078</v>
      </c>
      <c r="C852" s="1" t="s">
        <v>1162</v>
      </c>
      <c r="D852" s="1" t="s">
        <v>1163</v>
      </c>
      <c r="E852" s="1" t="s">
        <v>2</v>
      </c>
      <c r="F852" s="1" t="n">
        <v>0</v>
      </c>
      <c r="G852" s="1" t="s">
        <v>3</v>
      </c>
    </row>
    <row r="853" customFormat="false" ht="12.8" hidden="false" customHeight="false" outlineLevel="0" collapsed="false">
      <c r="A853" s="1" t="s">
        <v>110</v>
      </c>
      <c r="B853" s="1" t="n">
        <v>985029</v>
      </c>
      <c r="C853" s="1" t="s">
        <v>1162</v>
      </c>
      <c r="D853" s="1" t="s">
        <v>491</v>
      </c>
      <c r="E853" s="1" t="s">
        <v>6</v>
      </c>
      <c r="F853" s="1" t="n">
        <v>1</v>
      </c>
      <c r="G853" s="1" t="s">
        <v>127</v>
      </c>
    </row>
    <row r="854" customFormat="false" ht="12.8" hidden="false" customHeight="false" outlineLevel="0" collapsed="false">
      <c r="A854" s="1" t="s">
        <v>54</v>
      </c>
      <c r="B854" s="1" t="n">
        <v>323899</v>
      </c>
      <c r="C854" s="1" t="s">
        <v>1164</v>
      </c>
      <c r="D854" s="1" t="s">
        <v>1165</v>
      </c>
      <c r="E854" s="1" t="s">
        <v>6</v>
      </c>
      <c r="F854" s="1" t="n">
        <v>1</v>
      </c>
      <c r="G854" s="1" t="s">
        <v>127</v>
      </c>
    </row>
    <row r="855" customFormat="false" ht="12.8" hidden="false" customHeight="false" outlineLevel="0" collapsed="false">
      <c r="A855" s="1" t="s">
        <v>10</v>
      </c>
      <c r="B855" s="1" t="n">
        <v>555173</v>
      </c>
      <c r="C855" s="1" t="s">
        <v>1164</v>
      </c>
      <c r="D855" s="1" t="s">
        <v>1166</v>
      </c>
      <c r="E855" s="1" t="s">
        <v>2</v>
      </c>
      <c r="F855" s="1" t="n">
        <v>0</v>
      </c>
      <c r="G855" s="1" t="s">
        <v>3</v>
      </c>
    </row>
    <row r="856" customFormat="false" ht="12.8" hidden="false" customHeight="false" outlineLevel="0" collapsed="false">
      <c r="A856" s="1" t="s">
        <v>16</v>
      </c>
      <c r="B856" s="1" t="n">
        <v>529143</v>
      </c>
      <c r="C856" s="1" t="s">
        <v>1167</v>
      </c>
      <c r="D856" s="1" t="s">
        <v>27</v>
      </c>
      <c r="E856" s="1" t="s">
        <v>6</v>
      </c>
      <c r="F856" s="1" t="n">
        <v>0</v>
      </c>
      <c r="G856" s="1" t="s">
        <v>3</v>
      </c>
    </row>
    <row r="857" customFormat="false" ht="12.8" hidden="false" customHeight="false" outlineLevel="0" collapsed="false">
      <c r="A857" s="1" t="s">
        <v>0</v>
      </c>
      <c r="C857" s="1" t="s">
        <v>1167</v>
      </c>
      <c r="D857" s="1" t="s">
        <v>521</v>
      </c>
      <c r="E857" s="1" t="s">
        <v>6</v>
      </c>
      <c r="F857" s="1" t="n">
        <v>0</v>
      </c>
      <c r="G857" s="1" t="s">
        <v>3</v>
      </c>
    </row>
    <row r="858" customFormat="false" ht="12.8" hidden="false" customHeight="false" outlineLevel="0" collapsed="false">
      <c r="A858" s="1" t="s">
        <v>54</v>
      </c>
      <c r="B858" s="1" t="n">
        <v>324033</v>
      </c>
      <c r="C858" s="1" t="s">
        <v>1167</v>
      </c>
      <c r="D858" s="1" t="s">
        <v>838</v>
      </c>
      <c r="E858" s="1" t="s">
        <v>2</v>
      </c>
      <c r="F858" s="1" t="n">
        <v>0</v>
      </c>
      <c r="G858" s="1" t="s">
        <v>3</v>
      </c>
    </row>
    <row r="859" customFormat="false" ht="12.8" hidden="false" customHeight="false" outlineLevel="0" collapsed="false">
      <c r="A859" s="1" t="s">
        <v>16</v>
      </c>
      <c r="B859" s="1" t="n">
        <v>529241</v>
      </c>
      <c r="C859" s="1" t="s">
        <v>1168</v>
      </c>
      <c r="D859" s="1" t="s">
        <v>146</v>
      </c>
      <c r="E859" s="1" t="s">
        <v>6</v>
      </c>
      <c r="F859" s="1" t="n">
        <v>1</v>
      </c>
      <c r="G859" s="1" t="s">
        <v>127</v>
      </c>
    </row>
    <row r="860" customFormat="false" ht="12.8" hidden="false" customHeight="false" outlineLevel="0" collapsed="false">
      <c r="A860" s="1" t="s">
        <v>110</v>
      </c>
      <c r="B860" s="1" t="n">
        <v>998546</v>
      </c>
      <c r="C860" s="1" t="s">
        <v>1168</v>
      </c>
      <c r="D860" s="1" t="s">
        <v>1169</v>
      </c>
      <c r="E860" s="1" t="s">
        <v>2</v>
      </c>
      <c r="F860" s="1" t="n">
        <v>0</v>
      </c>
      <c r="G860" s="1" t="s">
        <v>3</v>
      </c>
    </row>
    <row r="861" customFormat="false" ht="12.8" hidden="false" customHeight="false" outlineLevel="0" collapsed="false">
      <c r="A861" s="1" t="s">
        <v>54</v>
      </c>
      <c r="B861" s="1" t="n">
        <v>324057</v>
      </c>
      <c r="C861" s="1" t="s">
        <v>1168</v>
      </c>
      <c r="D861" s="1" t="s">
        <v>1170</v>
      </c>
      <c r="E861" s="1" t="s">
        <v>2</v>
      </c>
      <c r="F861" s="1" t="n">
        <v>0</v>
      </c>
      <c r="G861" s="1" t="s">
        <v>3</v>
      </c>
    </row>
    <row r="862" customFormat="false" ht="12.8" hidden="false" customHeight="false" outlineLevel="0" collapsed="false">
      <c r="A862" s="1" t="s">
        <v>10</v>
      </c>
      <c r="B862" s="1" t="n">
        <v>555254</v>
      </c>
      <c r="C862" s="1" t="s">
        <v>1168</v>
      </c>
      <c r="D862" s="1" t="s">
        <v>1171</v>
      </c>
      <c r="E862" s="1" t="s">
        <v>2</v>
      </c>
      <c r="F862" s="1" t="n">
        <v>0</v>
      </c>
      <c r="G862" s="1" t="s">
        <v>3</v>
      </c>
    </row>
    <row r="863" customFormat="false" ht="12.8" hidden="false" customHeight="false" outlineLevel="0" collapsed="false">
      <c r="A863" s="1" t="s">
        <v>110</v>
      </c>
      <c r="C863" s="1" t="s">
        <v>1168</v>
      </c>
      <c r="D863" s="1" t="s">
        <v>661</v>
      </c>
      <c r="E863" s="1" t="s">
        <v>6</v>
      </c>
      <c r="F863" s="1" t="n">
        <v>0</v>
      </c>
      <c r="G863" s="1" t="s">
        <v>3</v>
      </c>
    </row>
    <row r="864" customFormat="false" ht="12.8" hidden="false" customHeight="false" outlineLevel="0" collapsed="false">
      <c r="A864" s="1" t="s">
        <v>10</v>
      </c>
      <c r="B864" s="1" t="n">
        <v>555345</v>
      </c>
      <c r="C864" s="1" t="s">
        <v>1168</v>
      </c>
      <c r="D864" s="1" t="s">
        <v>1172</v>
      </c>
      <c r="E864" s="1" t="s">
        <v>6</v>
      </c>
      <c r="F864" s="1" t="n">
        <v>0</v>
      </c>
      <c r="G864" s="1" t="s">
        <v>3</v>
      </c>
    </row>
    <row r="865" customFormat="false" ht="12.8" hidden="false" customHeight="false" outlineLevel="0" collapsed="false">
      <c r="A865" s="1" t="s">
        <v>16</v>
      </c>
      <c r="B865" s="1" t="n">
        <v>529395</v>
      </c>
      <c r="C865" s="1" t="s">
        <v>1173</v>
      </c>
      <c r="D865" s="1" t="s">
        <v>1174</v>
      </c>
      <c r="E865" s="1" t="s">
        <v>6</v>
      </c>
      <c r="F865" s="1" t="n">
        <v>1</v>
      </c>
      <c r="G865" s="1" t="s">
        <v>32</v>
      </c>
    </row>
    <row r="866" customFormat="false" ht="12.8" hidden="false" customHeight="false" outlineLevel="0" collapsed="false">
      <c r="A866" s="1" t="s">
        <v>16</v>
      </c>
      <c r="B866" s="1" t="n">
        <v>529399</v>
      </c>
      <c r="C866" s="1" t="s">
        <v>1173</v>
      </c>
      <c r="D866" s="1" t="s">
        <v>1175</v>
      </c>
      <c r="E866" s="1" t="s">
        <v>6</v>
      </c>
      <c r="F866" s="1" t="n">
        <v>1</v>
      </c>
      <c r="G866" s="1" t="s">
        <v>1053</v>
      </c>
    </row>
    <row r="867" customFormat="false" ht="12.8" hidden="false" customHeight="false" outlineLevel="0" collapsed="false">
      <c r="A867" s="1" t="s">
        <v>54</v>
      </c>
      <c r="B867" s="1" t="n">
        <v>324217</v>
      </c>
      <c r="C867" s="1" t="s">
        <v>1176</v>
      </c>
      <c r="D867" s="1" t="s">
        <v>24</v>
      </c>
      <c r="E867" s="1" t="s">
        <v>6</v>
      </c>
      <c r="F867" s="1" t="n">
        <v>2</v>
      </c>
      <c r="G867" s="1" t="s">
        <v>1177</v>
      </c>
    </row>
    <row r="868" customFormat="false" ht="12.8" hidden="false" customHeight="false" outlineLevel="0" collapsed="false">
      <c r="A868" s="1" t="s">
        <v>10</v>
      </c>
      <c r="B868" s="1" t="n">
        <v>555552</v>
      </c>
      <c r="C868" s="1" t="s">
        <v>1178</v>
      </c>
      <c r="D868" s="1" t="s">
        <v>1179</v>
      </c>
      <c r="E868" s="1" t="s">
        <v>6</v>
      </c>
      <c r="F868" s="1" t="n">
        <v>1</v>
      </c>
      <c r="G868" s="1" t="s">
        <v>127</v>
      </c>
    </row>
    <row r="869" customFormat="false" ht="12.8" hidden="false" customHeight="false" outlineLevel="0" collapsed="false">
      <c r="A869" s="1" t="s">
        <v>110</v>
      </c>
      <c r="B869" s="1" t="n">
        <v>986549</v>
      </c>
      <c r="C869" s="1" t="s">
        <v>1180</v>
      </c>
      <c r="D869" s="1" t="s">
        <v>289</v>
      </c>
      <c r="E869" s="1" t="s">
        <v>6</v>
      </c>
      <c r="F869" s="1" t="n">
        <v>1</v>
      </c>
      <c r="G869" s="1" t="s">
        <v>29</v>
      </c>
    </row>
    <row r="870" customFormat="false" ht="12.8" hidden="false" customHeight="false" outlineLevel="0" collapsed="false">
      <c r="A870" s="1" t="s">
        <v>14</v>
      </c>
      <c r="B870" s="1" t="n">
        <v>717290</v>
      </c>
      <c r="C870" s="1" t="s">
        <v>1180</v>
      </c>
      <c r="D870" s="1" t="s">
        <v>273</v>
      </c>
      <c r="E870" s="1" t="s">
        <v>2</v>
      </c>
      <c r="F870" s="1" t="n">
        <v>0</v>
      </c>
      <c r="G870" s="1" t="s">
        <v>3</v>
      </c>
    </row>
    <row r="871" customFormat="false" ht="12.8" hidden="false" customHeight="false" outlineLevel="0" collapsed="false">
      <c r="A871" s="1" t="s">
        <v>16</v>
      </c>
      <c r="B871" s="1" t="n">
        <v>529824</v>
      </c>
      <c r="C871" s="1" t="s">
        <v>1181</v>
      </c>
      <c r="D871" s="1" t="s">
        <v>1182</v>
      </c>
      <c r="E871" s="1" t="s">
        <v>6</v>
      </c>
      <c r="F871" s="1" t="n">
        <v>1</v>
      </c>
      <c r="G871" s="1" t="s">
        <v>1183</v>
      </c>
    </row>
    <row r="872" customFormat="false" ht="12.8" hidden="false" customHeight="false" outlineLevel="0" collapsed="false">
      <c r="A872" s="1" t="s">
        <v>16</v>
      </c>
      <c r="B872" s="1" t="n">
        <v>529870</v>
      </c>
      <c r="C872" s="1" t="s">
        <v>1181</v>
      </c>
      <c r="D872" s="1" t="s">
        <v>72</v>
      </c>
      <c r="E872" s="1" t="s">
        <v>2</v>
      </c>
      <c r="F872" s="1" t="n">
        <v>0</v>
      </c>
      <c r="G872" s="1" t="s">
        <v>3</v>
      </c>
    </row>
    <row r="873" customFormat="false" ht="12.8" hidden="false" customHeight="false" outlineLevel="0" collapsed="false">
      <c r="A873" s="1" t="s">
        <v>14</v>
      </c>
      <c r="B873" s="1" t="n">
        <v>717395</v>
      </c>
      <c r="C873" s="1" t="s">
        <v>1181</v>
      </c>
    </row>
    <row r="874" customFormat="false" ht="12.8" hidden="false" customHeight="false" outlineLevel="0" collapsed="false">
      <c r="A874" s="1" t="s">
        <v>0</v>
      </c>
      <c r="C874" s="1" t="s">
        <v>1181</v>
      </c>
      <c r="D874" s="1" t="s">
        <v>327</v>
      </c>
      <c r="E874" s="1" t="s">
        <v>2</v>
      </c>
      <c r="F874" s="1" t="n">
        <v>0</v>
      </c>
      <c r="G874" s="1" t="s">
        <v>3</v>
      </c>
    </row>
    <row r="875" customFormat="false" ht="12.8" hidden="false" customHeight="false" outlineLevel="0" collapsed="false">
      <c r="A875" s="1" t="s">
        <v>0</v>
      </c>
      <c r="B875" s="1" t="n">
        <v>536772</v>
      </c>
      <c r="C875" s="1" t="s">
        <v>1184</v>
      </c>
      <c r="D875" s="1" t="s">
        <v>1185</v>
      </c>
      <c r="E875" s="1" t="s">
        <v>6</v>
      </c>
      <c r="F875" s="1" t="n">
        <v>1</v>
      </c>
      <c r="G875" s="1" t="s">
        <v>1186</v>
      </c>
    </row>
    <row r="876" customFormat="false" ht="12.8" hidden="false" customHeight="false" outlineLevel="0" collapsed="false">
      <c r="A876" s="1" t="s">
        <v>16</v>
      </c>
      <c r="B876" s="1" t="n">
        <v>529913</v>
      </c>
      <c r="C876" s="1" t="s">
        <v>1184</v>
      </c>
      <c r="D876" s="1" t="s">
        <v>249</v>
      </c>
      <c r="E876" s="1" t="s">
        <v>2</v>
      </c>
      <c r="F876" s="1" t="n">
        <v>0</v>
      </c>
      <c r="G876" s="1" t="s">
        <v>3</v>
      </c>
    </row>
    <row r="877" customFormat="false" ht="12.8" hidden="false" customHeight="false" outlineLevel="0" collapsed="false">
      <c r="A877" s="1" t="s">
        <v>16</v>
      </c>
      <c r="B877" s="1" t="n">
        <v>529980</v>
      </c>
      <c r="C877" s="1" t="s">
        <v>1184</v>
      </c>
      <c r="D877" s="1" t="s">
        <v>1187</v>
      </c>
      <c r="E877" s="1" t="s">
        <v>6</v>
      </c>
      <c r="F877" s="1" t="n">
        <v>1</v>
      </c>
      <c r="G877" s="1" t="s">
        <v>127</v>
      </c>
    </row>
    <row r="878" customFormat="false" ht="12.8" hidden="false" customHeight="false" outlineLevel="0" collapsed="false">
      <c r="A878" s="1" t="s">
        <v>16</v>
      </c>
      <c r="B878" s="1" t="n">
        <v>530023</v>
      </c>
      <c r="C878" s="1" t="s">
        <v>1184</v>
      </c>
      <c r="D878" s="1" t="s">
        <v>472</v>
      </c>
      <c r="E878" s="1" t="s">
        <v>2</v>
      </c>
      <c r="F878" s="1" t="n">
        <v>0</v>
      </c>
      <c r="G878" s="1" t="s">
        <v>3</v>
      </c>
    </row>
    <row r="879" customFormat="false" ht="12.8" hidden="false" customHeight="false" outlineLevel="0" collapsed="false">
      <c r="A879" s="1" t="s">
        <v>18</v>
      </c>
      <c r="B879" s="1" t="n">
        <v>37141</v>
      </c>
      <c r="C879" s="1" t="s">
        <v>1188</v>
      </c>
      <c r="D879" s="1" t="s">
        <v>275</v>
      </c>
      <c r="E879" s="1" t="s">
        <v>6</v>
      </c>
      <c r="F879" s="1" t="n">
        <v>0</v>
      </c>
      <c r="G879" s="1" t="s">
        <v>3</v>
      </c>
    </row>
    <row r="880" customFormat="false" ht="12.8" hidden="false" customHeight="false" outlineLevel="0" collapsed="false">
      <c r="A880" s="1" t="s">
        <v>14</v>
      </c>
      <c r="B880" s="1" t="n">
        <v>717566</v>
      </c>
      <c r="C880" s="1" t="s">
        <v>1188</v>
      </c>
      <c r="D880" s="1" t="s">
        <v>1189</v>
      </c>
      <c r="E880" s="1" t="s">
        <v>2</v>
      </c>
      <c r="F880" s="1" t="n">
        <v>0</v>
      </c>
      <c r="G880" s="1" t="s">
        <v>3</v>
      </c>
    </row>
    <row r="881" customFormat="false" ht="12.8" hidden="false" customHeight="false" outlineLevel="0" collapsed="false">
      <c r="A881" s="1" t="s">
        <v>0</v>
      </c>
      <c r="B881" s="1" t="n">
        <v>536881</v>
      </c>
      <c r="C881" s="1" t="s">
        <v>1188</v>
      </c>
      <c r="D881" s="1" t="s">
        <v>1190</v>
      </c>
      <c r="E881" s="1" t="s">
        <v>2</v>
      </c>
      <c r="F881" s="1" t="n">
        <v>0</v>
      </c>
      <c r="G881" s="1" t="s">
        <v>3</v>
      </c>
    </row>
    <row r="882" customFormat="false" ht="12.8" hidden="false" customHeight="false" outlineLevel="0" collapsed="false">
      <c r="A882" s="1" t="s">
        <v>14</v>
      </c>
      <c r="B882" s="1" t="n">
        <v>717605</v>
      </c>
      <c r="C882" s="1" t="s">
        <v>1188</v>
      </c>
      <c r="D882" s="1" t="s">
        <v>164</v>
      </c>
      <c r="E882" s="1" t="s">
        <v>6</v>
      </c>
      <c r="F882" s="1" t="n">
        <v>2</v>
      </c>
      <c r="G882" s="1" t="s">
        <v>127</v>
      </c>
    </row>
    <row r="883" customFormat="false" ht="12.8" hidden="false" customHeight="false" outlineLevel="0" collapsed="false">
      <c r="A883" s="1" t="s">
        <v>8</v>
      </c>
      <c r="B883" s="1" t="n">
        <v>452066</v>
      </c>
      <c r="C883" s="1" t="s">
        <v>1188</v>
      </c>
      <c r="D883" s="1" t="s">
        <v>429</v>
      </c>
      <c r="E883" s="1" t="s">
        <v>2</v>
      </c>
      <c r="F883" s="1" t="n">
        <v>0</v>
      </c>
      <c r="G883" s="1" t="s">
        <v>3</v>
      </c>
    </row>
    <row r="884" customFormat="false" ht="12.8" hidden="false" customHeight="false" outlineLevel="0" collapsed="false">
      <c r="A884" s="1" t="s">
        <v>16</v>
      </c>
      <c r="B884" s="1" t="n">
        <v>529255</v>
      </c>
      <c r="C884" s="1" t="s">
        <v>1191</v>
      </c>
      <c r="D884" s="1" t="s">
        <v>1192</v>
      </c>
      <c r="E884" s="1" t="s">
        <v>6</v>
      </c>
      <c r="F884" s="1" t="n">
        <v>2</v>
      </c>
      <c r="G884" s="1" t="s">
        <v>136</v>
      </c>
    </row>
    <row r="885" customFormat="false" ht="12.8" hidden="false" customHeight="false" outlineLevel="0" collapsed="false">
      <c r="A885" s="1" t="s">
        <v>16</v>
      </c>
      <c r="B885" s="1" t="n">
        <v>530234</v>
      </c>
      <c r="C885" s="1" t="s">
        <v>1191</v>
      </c>
      <c r="D885" s="1" t="s">
        <v>1193</v>
      </c>
      <c r="E885" s="1" t="s">
        <v>2</v>
      </c>
      <c r="F885" s="1" t="n">
        <v>0</v>
      </c>
      <c r="G885" s="1" t="s">
        <v>3</v>
      </c>
    </row>
    <row r="886" customFormat="false" ht="12.8" hidden="false" customHeight="false" outlineLevel="0" collapsed="false">
      <c r="A886" s="1" t="s">
        <v>0</v>
      </c>
      <c r="C886" s="1" t="s">
        <v>1191</v>
      </c>
      <c r="D886" s="1" t="s">
        <v>510</v>
      </c>
      <c r="E886" s="1" t="s">
        <v>2</v>
      </c>
      <c r="F886" s="1" t="n">
        <v>0</v>
      </c>
      <c r="G886" s="1" t="s">
        <v>3</v>
      </c>
    </row>
    <row r="887" customFormat="false" ht="12.8" hidden="false" customHeight="false" outlineLevel="0" collapsed="false">
      <c r="A887" s="1" t="s">
        <v>16</v>
      </c>
      <c r="B887" s="1" t="n">
        <v>530322</v>
      </c>
      <c r="C887" s="1" t="s">
        <v>1194</v>
      </c>
      <c r="D887" s="1" t="s">
        <v>41</v>
      </c>
      <c r="E887" s="1" t="s">
        <v>6</v>
      </c>
      <c r="F887" s="1" t="n">
        <v>1</v>
      </c>
      <c r="G887" s="1" t="s">
        <v>137</v>
      </c>
    </row>
    <row r="888" customFormat="false" ht="12.8" hidden="false" customHeight="false" outlineLevel="0" collapsed="false">
      <c r="A888" s="1" t="s">
        <v>10</v>
      </c>
      <c r="B888" s="1" t="n">
        <v>556030</v>
      </c>
      <c r="C888" s="1" t="s">
        <v>1194</v>
      </c>
      <c r="D888" s="1" t="s">
        <v>1195</v>
      </c>
      <c r="E888" s="1" t="s">
        <v>2</v>
      </c>
      <c r="F888" s="1" t="n">
        <v>1</v>
      </c>
      <c r="G888" s="1" t="s">
        <v>137</v>
      </c>
    </row>
    <row r="889" customFormat="false" ht="12.8" hidden="false" customHeight="false" outlineLevel="0" collapsed="false">
      <c r="A889" s="1" t="s">
        <v>4</v>
      </c>
      <c r="B889" s="1" t="n">
        <v>454944</v>
      </c>
      <c r="C889" s="1" t="s">
        <v>1194</v>
      </c>
      <c r="D889" s="1" t="s">
        <v>517</v>
      </c>
      <c r="E889" s="1" t="s">
        <v>2</v>
      </c>
      <c r="F889" s="1" t="n">
        <v>0</v>
      </c>
      <c r="G889" s="1" t="s">
        <v>3</v>
      </c>
    </row>
    <row r="890" customFormat="false" ht="12.8" hidden="false" customHeight="false" outlineLevel="0" collapsed="false">
      <c r="A890" s="1" t="s">
        <v>0</v>
      </c>
      <c r="B890" s="1" t="n">
        <v>537136</v>
      </c>
      <c r="C890" s="1" t="s">
        <v>1196</v>
      </c>
      <c r="D890" s="1" t="s">
        <v>193</v>
      </c>
      <c r="E890" s="1" t="s">
        <v>6</v>
      </c>
      <c r="F890" s="1" t="n">
        <v>0</v>
      </c>
      <c r="G890" s="1" t="s">
        <v>3</v>
      </c>
    </row>
    <row r="891" customFormat="false" ht="12.8" hidden="false" customHeight="false" outlineLevel="0" collapsed="false">
      <c r="A891" s="1" t="s">
        <v>0</v>
      </c>
      <c r="C891" s="1" t="s">
        <v>1197</v>
      </c>
      <c r="D891" s="1" t="s">
        <v>1198</v>
      </c>
      <c r="E891" s="1" t="s">
        <v>6</v>
      </c>
      <c r="F891" s="1" t="n">
        <v>0</v>
      </c>
      <c r="G891" s="1" t="s">
        <v>3</v>
      </c>
    </row>
    <row r="892" customFormat="false" ht="12.8" hidden="false" customHeight="false" outlineLevel="0" collapsed="false">
      <c r="A892" s="1" t="s">
        <v>16</v>
      </c>
      <c r="B892" s="1" t="n">
        <v>530566</v>
      </c>
      <c r="C892" s="1" t="s">
        <v>1197</v>
      </c>
      <c r="D892" s="1" t="s">
        <v>1199</v>
      </c>
      <c r="E892" s="1" t="s">
        <v>6</v>
      </c>
      <c r="F892" s="1" t="n">
        <v>1</v>
      </c>
      <c r="G892" s="1" t="s">
        <v>127</v>
      </c>
    </row>
    <row r="893" customFormat="false" ht="12.8" hidden="false" customHeight="false" outlineLevel="0" collapsed="false">
      <c r="A893" s="1" t="s">
        <v>0</v>
      </c>
      <c r="C893" s="1" t="s">
        <v>1197</v>
      </c>
      <c r="D893" s="1" t="s">
        <v>399</v>
      </c>
      <c r="E893" s="1" t="s">
        <v>2</v>
      </c>
      <c r="F893" s="1" t="n">
        <v>0</v>
      </c>
      <c r="G893" s="1" t="s">
        <v>3</v>
      </c>
    </row>
    <row r="894" customFormat="false" ht="12.8" hidden="false" customHeight="false" outlineLevel="0" collapsed="false">
      <c r="A894" s="1" t="s">
        <v>16</v>
      </c>
      <c r="B894" s="1" t="n">
        <v>530606</v>
      </c>
      <c r="C894" s="1" t="s">
        <v>1197</v>
      </c>
      <c r="D894" s="1" t="s">
        <v>259</v>
      </c>
      <c r="E894" s="1" t="s">
        <v>2</v>
      </c>
      <c r="F894" s="1" t="n">
        <v>0</v>
      </c>
      <c r="G894" s="1" t="s">
        <v>3</v>
      </c>
    </row>
    <row r="895" customFormat="false" ht="12.8" hidden="false" customHeight="false" outlineLevel="0" collapsed="false">
      <c r="A895" s="1" t="s">
        <v>54</v>
      </c>
      <c r="B895" s="1" t="n">
        <v>323855</v>
      </c>
      <c r="C895" s="1" t="s">
        <v>1200</v>
      </c>
      <c r="D895" s="1" t="s">
        <v>1201</v>
      </c>
      <c r="E895" s="1" t="s">
        <v>6</v>
      </c>
      <c r="F895" s="1" t="n">
        <v>4</v>
      </c>
      <c r="G895" s="1" t="s">
        <v>1202</v>
      </c>
    </row>
    <row r="896" customFormat="false" ht="12.8" hidden="false" customHeight="false" outlineLevel="0" collapsed="false">
      <c r="A896" s="1" t="s">
        <v>16</v>
      </c>
      <c r="B896" s="1" t="n">
        <v>530657</v>
      </c>
      <c r="C896" s="1" t="s">
        <v>1200</v>
      </c>
      <c r="D896" s="1" t="s">
        <v>357</v>
      </c>
      <c r="E896" s="1" t="s">
        <v>2</v>
      </c>
      <c r="F896" s="1" t="n">
        <v>0</v>
      </c>
      <c r="G896" s="1" t="s">
        <v>3</v>
      </c>
    </row>
    <row r="897" customFormat="false" ht="12.8" hidden="false" customHeight="false" outlineLevel="0" collapsed="false">
      <c r="A897" s="1" t="s">
        <v>18</v>
      </c>
      <c r="C897" s="1" t="s">
        <v>1200</v>
      </c>
      <c r="D897" s="1" t="s">
        <v>1203</v>
      </c>
      <c r="E897" s="1" t="s">
        <v>2</v>
      </c>
      <c r="F897" s="1" t="n">
        <v>0</v>
      </c>
      <c r="G897" s="1" t="s">
        <v>3</v>
      </c>
    </row>
    <row r="898" customFormat="false" ht="12.8" hidden="false" customHeight="false" outlineLevel="0" collapsed="false">
      <c r="A898" s="1" t="s">
        <v>16</v>
      </c>
      <c r="B898" s="1" t="n">
        <v>530838</v>
      </c>
      <c r="C898" s="1" t="s">
        <v>1204</v>
      </c>
      <c r="D898" s="1" t="s">
        <v>142</v>
      </c>
      <c r="E898" s="1" t="s">
        <v>6</v>
      </c>
      <c r="F898" s="1" t="n">
        <v>1</v>
      </c>
      <c r="G898" s="1" t="s">
        <v>844</v>
      </c>
    </row>
    <row r="899" customFormat="false" ht="12.8" hidden="false" customHeight="false" outlineLevel="0" collapsed="false">
      <c r="A899" s="1" t="s">
        <v>14</v>
      </c>
      <c r="B899" s="1" t="n">
        <v>713805</v>
      </c>
      <c r="C899" s="1" t="s">
        <v>1205</v>
      </c>
      <c r="D899" s="1" t="s">
        <v>350</v>
      </c>
      <c r="E899" s="1" t="s">
        <v>2</v>
      </c>
      <c r="F899" s="1" t="n">
        <v>0</v>
      </c>
      <c r="G899" s="1" t="s">
        <v>3</v>
      </c>
    </row>
    <row r="900" customFormat="false" ht="12.8" hidden="false" customHeight="false" outlineLevel="0" collapsed="false">
      <c r="A900" s="1" t="s">
        <v>16</v>
      </c>
      <c r="B900" s="1" t="n">
        <v>531067</v>
      </c>
      <c r="C900" s="1" t="s">
        <v>1206</v>
      </c>
      <c r="D900" s="1" t="s">
        <v>142</v>
      </c>
      <c r="E900" s="1" t="s">
        <v>6</v>
      </c>
      <c r="F900" s="1" t="n">
        <v>2</v>
      </c>
      <c r="G900" s="1" t="s">
        <v>1207</v>
      </c>
    </row>
    <row r="901" customFormat="false" ht="12.8" hidden="false" customHeight="false" outlineLevel="0" collapsed="false">
      <c r="A901" s="1" t="s">
        <v>0</v>
      </c>
      <c r="B901" s="1" t="n">
        <v>537557</v>
      </c>
      <c r="C901" s="1" t="s">
        <v>1208</v>
      </c>
      <c r="D901" s="1" t="s">
        <v>365</v>
      </c>
      <c r="E901" s="1" t="s">
        <v>2</v>
      </c>
      <c r="F901" s="1" t="n">
        <v>0</v>
      </c>
      <c r="G901" s="1" t="s">
        <v>3</v>
      </c>
    </row>
    <row r="902" customFormat="false" ht="12.8" hidden="false" customHeight="false" outlineLevel="0" collapsed="false">
      <c r="A902" s="1" t="s">
        <v>8</v>
      </c>
      <c r="C902" s="1" t="s">
        <v>1209</v>
      </c>
      <c r="D902" s="1" t="s">
        <v>17</v>
      </c>
      <c r="E902" s="1" t="s">
        <v>2</v>
      </c>
      <c r="F902" s="1" t="n">
        <v>0</v>
      </c>
      <c r="G902" s="1" t="s">
        <v>3</v>
      </c>
    </row>
    <row r="903" customFormat="false" ht="12.8" hidden="false" customHeight="false" outlineLevel="0" collapsed="false">
      <c r="A903" s="1" t="s">
        <v>16</v>
      </c>
      <c r="B903" s="1" t="n">
        <v>531192</v>
      </c>
      <c r="C903" s="1" t="s">
        <v>1209</v>
      </c>
      <c r="D903" s="1" t="s">
        <v>1210</v>
      </c>
      <c r="E903" s="1" t="s">
        <v>2</v>
      </c>
      <c r="F903" s="1" t="n">
        <v>0</v>
      </c>
      <c r="G903" s="1" t="s">
        <v>1211</v>
      </c>
    </row>
    <row r="904" customFormat="false" ht="12.8" hidden="false" customHeight="false" outlineLevel="0" collapsed="false">
      <c r="A904" s="1" t="s">
        <v>54</v>
      </c>
      <c r="B904" s="1" t="n">
        <v>325083</v>
      </c>
      <c r="C904" s="1" t="s">
        <v>1209</v>
      </c>
      <c r="D904" s="1" t="s">
        <v>1212</v>
      </c>
      <c r="E904" s="1" t="s">
        <v>6</v>
      </c>
      <c r="F904" s="1" t="n">
        <v>1</v>
      </c>
      <c r="G904" s="1" t="s">
        <v>127</v>
      </c>
    </row>
    <row r="905" customFormat="false" ht="12.8" hidden="false" customHeight="false" outlineLevel="0" collapsed="false">
      <c r="A905" s="1" t="s">
        <v>16</v>
      </c>
      <c r="B905" s="1" t="n">
        <v>528280</v>
      </c>
      <c r="C905" s="1" t="s">
        <v>1209</v>
      </c>
      <c r="D905" s="1" t="s">
        <v>832</v>
      </c>
      <c r="E905" s="1" t="s">
        <v>6</v>
      </c>
      <c r="F905" s="1" t="n">
        <v>1</v>
      </c>
      <c r="G905" s="1" t="s">
        <v>136</v>
      </c>
    </row>
    <row r="906" customFormat="false" ht="12.8" hidden="false" customHeight="false" outlineLevel="0" collapsed="false">
      <c r="A906" s="1" t="s">
        <v>14</v>
      </c>
      <c r="B906" s="1" t="n">
        <v>718469</v>
      </c>
      <c r="C906" s="1" t="s">
        <v>1213</v>
      </c>
      <c r="D906" s="1" t="s">
        <v>1214</v>
      </c>
      <c r="E906" s="1" t="s">
        <v>2</v>
      </c>
      <c r="F906" s="1" t="n">
        <v>0</v>
      </c>
      <c r="G906" s="1" t="s">
        <v>3</v>
      </c>
    </row>
    <row r="907" customFormat="false" ht="12.8" hidden="false" customHeight="false" outlineLevel="0" collapsed="false">
      <c r="A907" s="1" t="s">
        <v>16</v>
      </c>
      <c r="B907" s="1" t="n">
        <v>531366</v>
      </c>
      <c r="C907" s="1" t="s">
        <v>1215</v>
      </c>
      <c r="D907" s="1" t="s">
        <v>1216</v>
      </c>
      <c r="E907" s="1" t="s">
        <v>2</v>
      </c>
      <c r="F907" s="1" t="n">
        <v>0</v>
      </c>
      <c r="G907" s="1" t="s">
        <v>3</v>
      </c>
    </row>
    <row r="908" customFormat="false" ht="12.8" hidden="false" customHeight="false" outlineLevel="0" collapsed="false">
      <c r="A908" s="1" t="s">
        <v>16</v>
      </c>
      <c r="B908" s="1" t="n">
        <v>531410</v>
      </c>
      <c r="C908" s="1" t="s">
        <v>1217</v>
      </c>
      <c r="D908" s="1" t="s">
        <v>146</v>
      </c>
      <c r="E908" s="1" t="s">
        <v>6</v>
      </c>
      <c r="F908" s="1" t="n">
        <v>2</v>
      </c>
      <c r="G908" s="1" t="s">
        <v>127</v>
      </c>
    </row>
    <row r="909" customFormat="false" ht="12.8" hidden="false" customHeight="false" outlineLevel="0" collapsed="false">
      <c r="A909" s="1" t="s">
        <v>8</v>
      </c>
      <c r="B909" s="1" t="n">
        <v>452701</v>
      </c>
      <c r="C909" s="1" t="s">
        <v>1217</v>
      </c>
      <c r="D909" s="1" t="s">
        <v>310</v>
      </c>
      <c r="E909" s="1" t="s">
        <v>2</v>
      </c>
      <c r="F909" s="1" t="n">
        <v>0</v>
      </c>
      <c r="G909" s="1" t="s">
        <v>3</v>
      </c>
    </row>
    <row r="910" customFormat="false" ht="12.8" hidden="false" customHeight="false" outlineLevel="0" collapsed="false">
      <c r="A910" s="1" t="s">
        <v>14</v>
      </c>
      <c r="B910" s="1" t="n">
        <v>718656</v>
      </c>
      <c r="C910" s="1" t="s">
        <v>1217</v>
      </c>
      <c r="D910" s="1" t="s">
        <v>1218</v>
      </c>
      <c r="E910" s="1" t="s">
        <v>418</v>
      </c>
      <c r="F910" s="1" t="n">
        <v>0</v>
      </c>
      <c r="G910" s="1" t="s">
        <v>3</v>
      </c>
    </row>
    <row r="911" customFormat="false" ht="12.8" hidden="false" customHeight="false" outlineLevel="0" collapsed="false">
      <c r="A911" s="1" t="s">
        <v>16</v>
      </c>
      <c r="B911" s="1" t="n">
        <v>531459</v>
      </c>
      <c r="C911" s="1" t="s">
        <v>1217</v>
      </c>
      <c r="D911" s="1" t="s">
        <v>1219</v>
      </c>
      <c r="E911" s="1" t="s">
        <v>2</v>
      </c>
      <c r="F911" s="1" t="n">
        <v>1</v>
      </c>
      <c r="G911" s="1" t="s">
        <v>3</v>
      </c>
    </row>
    <row r="912" customFormat="false" ht="12.8" hidden="false" customHeight="false" outlineLevel="0" collapsed="false">
      <c r="A912" s="1" t="s">
        <v>110</v>
      </c>
      <c r="B912" s="1" t="n">
        <v>990229</v>
      </c>
      <c r="C912" s="1" t="s">
        <v>1217</v>
      </c>
      <c r="D912" s="1" t="s">
        <v>310</v>
      </c>
      <c r="E912" s="1" t="s">
        <v>2</v>
      </c>
      <c r="F912" s="1" t="n">
        <v>0</v>
      </c>
      <c r="G912" s="1" t="s">
        <v>3</v>
      </c>
    </row>
    <row r="913" customFormat="false" ht="12.8" hidden="false" customHeight="false" outlineLevel="0" collapsed="false">
      <c r="A913" s="1" t="s">
        <v>0</v>
      </c>
      <c r="B913" s="1" t="n">
        <v>538008</v>
      </c>
      <c r="C913" s="1" t="s">
        <v>1220</v>
      </c>
      <c r="D913" s="1" t="s">
        <v>394</v>
      </c>
      <c r="E913" s="1" t="s">
        <v>2</v>
      </c>
      <c r="F913" s="1" t="n">
        <v>0</v>
      </c>
      <c r="G913" s="1" t="s">
        <v>3</v>
      </c>
    </row>
    <row r="914" customFormat="false" ht="12.8" hidden="false" customHeight="false" outlineLevel="0" collapsed="false">
      <c r="A914" s="1" t="s">
        <v>0</v>
      </c>
      <c r="B914" s="1" t="n">
        <v>538009</v>
      </c>
      <c r="C914" s="1" t="s">
        <v>1220</v>
      </c>
      <c r="D914" s="1" t="s">
        <v>41</v>
      </c>
      <c r="E914" s="1" t="s">
        <v>2</v>
      </c>
      <c r="F914" s="1" t="n">
        <v>1</v>
      </c>
      <c r="G914" s="1" t="s">
        <v>127</v>
      </c>
    </row>
    <row r="915" customFormat="false" ht="12.8" hidden="false" customHeight="false" outlineLevel="0" collapsed="false">
      <c r="A915" s="1" t="s">
        <v>0</v>
      </c>
      <c r="B915" s="1" t="n">
        <v>538030</v>
      </c>
      <c r="C915" s="1" t="s">
        <v>1220</v>
      </c>
      <c r="D915" s="1" t="s">
        <v>362</v>
      </c>
      <c r="E915" s="1" t="s">
        <v>2</v>
      </c>
      <c r="F915" s="1" t="n">
        <v>0</v>
      </c>
      <c r="G915" s="1" t="s">
        <v>3</v>
      </c>
    </row>
    <row r="916" customFormat="false" ht="12.8" hidden="false" customHeight="false" outlineLevel="0" collapsed="false">
      <c r="A916" s="1" t="s">
        <v>0</v>
      </c>
      <c r="B916" s="1" t="n">
        <v>538045</v>
      </c>
      <c r="C916" s="1" t="s">
        <v>1220</v>
      </c>
      <c r="D916" s="1" t="s">
        <v>350</v>
      </c>
      <c r="E916" s="1" t="s">
        <v>2</v>
      </c>
      <c r="F916" s="1" t="n">
        <v>0</v>
      </c>
      <c r="G916" s="1" t="s">
        <v>3</v>
      </c>
    </row>
    <row r="917" customFormat="false" ht="12.8" hidden="false" customHeight="false" outlineLevel="0" collapsed="false">
      <c r="A917" s="1" t="s">
        <v>8</v>
      </c>
      <c r="B917" s="1" t="n">
        <v>452790</v>
      </c>
      <c r="C917" s="1" t="s">
        <v>1220</v>
      </c>
      <c r="D917" s="1" t="s">
        <v>394</v>
      </c>
      <c r="E917" s="1" t="s">
        <v>2</v>
      </c>
      <c r="F917" s="1" t="n">
        <v>0</v>
      </c>
      <c r="G917" s="1" t="s">
        <v>3</v>
      </c>
    </row>
    <row r="918" customFormat="false" ht="12.8" hidden="false" customHeight="false" outlineLevel="0" collapsed="false">
      <c r="A918" s="1" t="s">
        <v>8</v>
      </c>
      <c r="B918" s="1" t="n">
        <v>452807</v>
      </c>
      <c r="C918" s="1" t="s">
        <v>1221</v>
      </c>
      <c r="D918" s="1" t="s">
        <v>1222</v>
      </c>
      <c r="E918" s="1" t="s">
        <v>6</v>
      </c>
      <c r="F918" s="1" t="n">
        <v>1</v>
      </c>
      <c r="G918" s="1" t="s">
        <v>127</v>
      </c>
    </row>
    <row r="919" customFormat="false" ht="12.8" hidden="false" customHeight="false" outlineLevel="0" collapsed="false">
      <c r="A919" s="1" t="s">
        <v>10</v>
      </c>
      <c r="B919" s="1" t="n">
        <v>557012</v>
      </c>
      <c r="C919" s="1" t="s">
        <v>1221</v>
      </c>
      <c r="D919" s="1" t="s">
        <v>146</v>
      </c>
      <c r="E919" s="1" t="s">
        <v>6</v>
      </c>
      <c r="F919" s="1" t="n">
        <v>2</v>
      </c>
      <c r="G919" s="1" t="s">
        <v>127</v>
      </c>
    </row>
    <row r="920" customFormat="false" ht="12.8" hidden="false" customHeight="false" outlineLevel="0" collapsed="false">
      <c r="A920" s="1" t="s">
        <v>110</v>
      </c>
      <c r="C920" s="1" t="s">
        <v>1221</v>
      </c>
      <c r="D920" s="1" t="s">
        <v>203</v>
      </c>
      <c r="E920" s="1" t="s">
        <v>2</v>
      </c>
      <c r="F920" s="1" t="n">
        <v>0</v>
      </c>
      <c r="G920" s="1" t="s">
        <v>3</v>
      </c>
    </row>
    <row r="921" customFormat="false" ht="12.8" hidden="false" customHeight="false" outlineLevel="0" collapsed="false">
      <c r="A921" s="1" t="s">
        <v>16</v>
      </c>
      <c r="B921" s="1" t="n">
        <v>531630</v>
      </c>
      <c r="C921" s="1" t="s">
        <v>1221</v>
      </c>
      <c r="D921" s="1" t="s">
        <v>346</v>
      </c>
      <c r="E921" s="1" t="s">
        <v>2</v>
      </c>
      <c r="F921" s="1" t="n">
        <v>0</v>
      </c>
      <c r="G921" s="1" t="s">
        <v>3</v>
      </c>
    </row>
    <row r="922" customFormat="false" ht="12.8" hidden="false" customHeight="false" outlineLevel="0" collapsed="false">
      <c r="A922" s="1" t="s">
        <v>4</v>
      </c>
      <c r="C922" s="1" t="s">
        <v>1221</v>
      </c>
      <c r="D922" s="1" t="s">
        <v>377</v>
      </c>
      <c r="E922" s="1" t="s">
        <v>6</v>
      </c>
      <c r="F922" s="1" t="n">
        <v>0</v>
      </c>
      <c r="G922" s="1" t="s">
        <v>3</v>
      </c>
    </row>
    <row r="923" customFormat="false" ht="12.8" hidden="false" customHeight="false" outlineLevel="0" collapsed="false">
      <c r="A923" s="1" t="s">
        <v>18</v>
      </c>
      <c r="B923" s="1" t="n">
        <v>170908</v>
      </c>
      <c r="C923" s="1" t="s">
        <v>1223</v>
      </c>
      <c r="D923" s="1" t="s">
        <v>1224</v>
      </c>
      <c r="E923" s="1" t="s">
        <v>6</v>
      </c>
      <c r="F923" s="1" t="n">
        <v>1</v>
      </c>
      <c r="G923" s="1" t="s">
        <v>137</v>
      </c>
    </row>
    <row r="924" customFormat="false" ht="12.8" hidden="false" customHeight="false" outlineLevel="0" collapsed="false">
      <c r="A924" s="1" t="s">
        <v>18</v>
      </c>
      <c r="C924" s="1" t="s">
        <v>1223</v>
      </c>
      <c r="D924" s="1" t="s">
        <v>1225</v>
      </c>
      <c r="E924" s="1" t="s">
        <v>6</v>
      </c>
      <c r="F924" s="1" t="n">
        <v>1</v>
      </c>
      <c r="G924" s="1" t="s">
        <v>137</v>
      </c>
    </row>
    <row r="925" customFormat="false" ht="12.8" hidden="false" customHeight="false" outlineLevel="0" collapsed="false">
      <c r="A925" s="1" t="s">
        <v>16</v>
      </c>
      <c r="B925" s="1" t="n">
        <v>531763</v>
      </c>
      <c r="C925" s="1" t="s">
        <v>1223</v>
      </c>
      <c r="D925" s="1" t="s">
        <v>275</v>
      </c>
      <c r="E925" s="1" t="s">
        <v>2</v>
      </c>
      <c r="F925" s="1" t="n">
        <v>0</v>
      </c>
      <c r="G925" s="1" t="s">
        <v>3</v>
      </c>
    </row>
    <row r="926" customFormat="false" ht="12.8" hidden="false" customHeight="false" outlineLevel="0" collapsed="false">
      <c r="A926" s="1" t="s">
        <v>16</v>
      </c>
      <c r="B926" s="1" t="n">
        <v>531833</v>
      </c>
      <c r="C926" s="1" t="s">
        <v>1226</v>
      </c>
      <c r="D926" s="1" t="s">
        <v>912</v>
      </c>
      <c r="E926" s="1" t="s">
        <v>6</v>
      </c>
      <c r="F926" s="1" t="n">
        <v>0</v>
      </c>
      <c r="G926" s="1" t="s">
        <v>3</v>
      </c>
    </row>
    <row r="927" customFormat="false" ht="12.8" hidden="false" customHeight="false" outlineLevel="0" collapsed="false">
      <c r="A927" s="1" t="s">
        <v>10</v>
      </c>
      <c r="B927" s="1" t="n">
        <v>557242</v>
      </c>
      <c r="C927" s="1" t="s">
        <v>1226</v>
      </c>
      <c r="D927" s="1" t="s">
        <v>275</v>
      </c>
      <c r="E927" s="1" t="s">
        <v>2</v>
      </c>
      <c r="F927" s="1" t="n">
        <v>1</v>
      </c>
      <c r="G927" s="1" t="s">
        <v>23</v>
      </c>
    </row>
    <row r="928" customFormat="false" ht="12.8" hidden="false" customHeight="false" outlineLevel="0" collapsed="false">
      <c r="A928" s="1" t="s">
        <v>0</v>
      </c>
      <c r="C928" s="1" t="s">
        <v>1227</v>
      </c>
      <c r="D928" s="1" t="s">
        <v>365</v>
      </c>
      <c r="E928" s="1" t="s">
        <v>2</v>
      </c>
      <c r="F928" s="1" t="n">
        <v>0</v>
      </c>
      <c r="G928" s="1" t="s">
        <v>3</v>
      </c>
    </row>
    <row r="929" customFormat="false" ht="12.8" hidden="false" customHeight="false" outlineLevel="0" collapsed="false">
      <c r="A929" s="1" t="s">
        <v>10</v>
      </c>
      <c r="B929" s="1" t="n">
        <v>557294</v>
      </c>
      <c r="C929" s="1" t="s">
        <v>1227</v>
      </c>
      <c r="D929" s="1" t="s">
        <v>1228</v>
      </c>
      <c r="E929" s="1" t="s">
        <v>6</v>
      </c>
      <c r="F929" s="1" t="n">
        <v>0</v>
      </c>
      <c r="G929" s="1" t="s">
        <v>3</v>
      </c>
    </row>
    <row r="930" customFormat="false" ht="12.8" hidden="false" customHeight="false" outlineLevel="0" collapsed="false">
      <c r="A930" s="1" t="s">
        <v>110</v>
      </c>
      <c r="B930" s="1" t="n">
        <v>99127</v>
      </c>
      <c r="C930" s="1" t="s">
        <v>1229</v>
      </c>
      <c r="D930" s="1" t="s">
        <v>275</v>
      </c>
      <c r="E930" s="1" t="s">
        <v>6</v>
      </c>
      <c r="F930" s="1" t="n">
        <v>0</v>
      </c>
      <c r="G930" s="1" t="s">
        <v>3</v>
      </c>
    </row>
    <row r="931" customFormat="false" ht="12.8" hidden="false" customHeight="false" outlineLevel="0" collapsed="false">
      <c r="A931" s="1" t="s">
        <v>8</v>
      </c>
      <c r="B931" s="1" t="n">
        <v>453034</v>
      </c>
      <c r="C931" s="1" t="s">
        <v>1229</v>
      </c>
      <c r="D931" s="1" t="s">
        <v>1230</v>
      </c>
      <c r="E931" s="1" t="s">
        <v>2</v>
      </c>
      <c r="F931" s="1" t="n">
        <v>0</v>
      </c>
      <c r="G931" s="1" t="s">
        <v>3</v>
      </c>
    </row>
    <row r="932" customFormat="false" ht="12.8" hidden="false" customHeight="false" outlineLevel="0" collapsed="false">
      <c r="A932" s="1" t="s">
        <v>0</v>
      </c>
      <c r="C932" s="1" t="s">
        <v>1231</v>
      </c>
      <c r="D932" s="1" t="s">
        <v>195</v>
      </c>
      <c r="E932" s="1" t="s">
        <v>2</v>
      </c>
      <c r="F932" s="1" t="n">
        <v>0</v>
      </c>
      <c r="G932" s="1" t="s">
        <v>3</v>
      </c>
    </row>
    <row r="933" customFormat="false" ht="12.8" hidden="false" customHeight="false" outlineLevel="0" collapsed="false">
      <c r="A933" s="1" t="s">
        <v>16</v>
      </c>
      <c r="B933" s="1" t="n">
        <v>532167</v>
      </c>
      <c r="C933" s="1" t="s">
        <v>1231</v>
      </c>
      <c r="D933" s="1" t="s">
        <v>135</v>
      </c>
      <c r="E933" s="1" t="s">
        <v>6</v>
      </c>
      <c r="F933" s="1" t="n">
        <v>2</v>
      </c>
      <c r="G933" s="1" t="s">
        <v>125</v>
      </c>
    </row>
    <row r="934" customFormat="false" ht="12.8" hidden="false" customHeight="false" outlineLevel="0" collapsed="false">
      <c r="A934" s="1" t="s">
        <v>14</v>
      </c>
      <c r="B934" s="1" t="n">
        <v>719488</v>
      </c>
      <c r="C934" s="1" t="s">
        <v>1231</v>
      </c>
      <c r="D934" s="1" t="s">
        <v>362</v>
      </c>
      <c r="E934" s="1" t="s">
        <v>6</v>
      </c>
      <c r="F934" s="1" t="n">
        <v>0</v>
      </c>
      <c r="G934" s="1" t="s">
        <v>3</v>
      </c>
    </row>
    <row r="935" customFormat="false" ht="12.8" hidden="false" customHeight="false" outlineLevel="0" collapsed="false">
      <c r="A935" s="1" t="s">
        <v>16</v>
      </c>
      <c r="B935" s="1" t="n">
        <v>532200</v>
      </c>
      <c r="C935" s="1" t="s">
        <v>1232</v>
      </c>
      <c r="D935" s="1" t="s">
        <v>1233</v>
      </c>
      <c r="E935" s="1" t="s">
        <v>6</v>
      </c>
      <c r="F935" s="1" t="n">
        <v>2</v>
      </c>
      <c r="G935" s="1" t="s">
        <v>1234</v>
      </c>
    </row>
    <row r="936" customFormat="false" ht="12.8" hidden="false" customHeight="false" outlineLevel="0" collapsed="false">
      <c r="A936" s="1" t="s">
        <v>10</v>
      </c>
      <c r="B936" s="1" t="n">
        <v>557582</v>
      </c>
      <c r="C936" s="1" t="s">
        <v>1232</v>
      </c>
      <c r="D936" s="1" t="s">
        <v>1235</v>
      </c>
      <c r="E936" s="1" t="s">
        <v>2</v>
      </c>
      <c r="F936" s="1" t="n">
        <v>0</v>
      </c>
      <c r="G936" s="1" t="s">
        <v>3</v>
      </c>
    </row>
    <row r="937" customFormat="false" ht="12.8" hidden="false" customHeight="false" outlineLevel="0" collapsed="false">
      <c r="A937" s="1" t="s">
        <v>18</v>
      </c>
      <c r="C937" s="1" t="s">
        <v>1236</v>
      </c>
      <c r="D937" s="1" t="s">
        <v>195</v>
      </c>
      <c r="E937" s="1" t="s">
        <v>543</v>
      </c>
      <c r="F937" s="1" t="n">
        <v>0</v>
      </c>
      <c r="G937" s="1" t="s">
        <v>3</v>
      </c>
    </row>
    <row r="938" customFormat="false" ht="12.8" hidden="false" customHeight="false" outlineLevel="0" collapsed="false">
      <c r="A938" s="1" t="s">
        <v>16</v>
      </c>
      <c r="B938" s="1" t="n">
        <v>532301</v>
      </c>
      <c r="C938" s="1" t="s">
        <v>1236</v>
      </c>
      <c r="D938" s="1" t="s">
        <v>377</v>
      </c>
      <c r="E938" s="1" t="s">
        <v>2</v>
      </c>
      <c r="F938" s="1" t="n">
        <v>0</v>
      </c>
      <c r="G938" s="1" t="s">
        <v>3</v>
      </c>
    </row>
    <row r="939" customFormat="false" ht="12.8" hidden="false" customHeight="false" outlineLevel="0" collapsed="false">
      <c r="A939" s="1" t="s">
        <v>10</v>
      </c>
      <c r="C939" s="1" t="s">
        <v>1236</v>
      </c>
      <c r="D939" s="1" t="s">
        <v>1237</v>
      </c>
      <c r="E939" s="1" t="s">
        <v>2</v>
      </c>
      <c r="F939" s="1" t="n">
        <v>0</v>
      </c>
      <c r="G939" s="1" t="s">
        <v>3</v>
      </c>
    </row>
    <row r="940" customFormat="false" ht="12.8" hidden="false" customHeight="false" outlineLevel="0" collapsed="false">
      <c r="A940" s="1" t="s">
        <v>16</v>
      </c>
      <c r="B940" s="1" t="n">
        <v>531226</v>
      </c>
      <c r="C940" s="1" t="s">
        <v>1236</v>
      </c>
      <c r="D940" s="1" t="s">
        <v>1238</v>
      </c>
      <c r="E940" s="1" t="s">
        <v>6</v>
      </c>
      <c r="F940" s="1" t="n">
        <v>1</v>
      </c>
      <c r="G940" s="1" t="s">
        <v>137</v>
      </c>
    </row>
    <row r="941" customFormat="false" ht="12.8" hidden="false" customHeight="false" outlineLevel="0" collapsed="false">
      <c r="A941" s="1" t="s">
        <v>54</v>
      </c>
      <c r="B941" s="1" t="n">
        <v>325572</v>
      </c>
      <c r="C941" s="1" t="s">
        <v>1236</v>
      </c>
      <c r="D941" s="1" t="s">
        <v>1239</v>
      </c>
      <c r="E941" s="1" t="s">
        <v>6</v>
      </c>
      <c r="F941" s="1" t="n">
        <v>1</v>
      </c>
      <c r="G941" s="1" t="s">
        <v>127</v>
      </c>
    </row>
    <row r="942" customFormat="false" ht="12.8" hidden="false" customHeight="false" outlineLevel="0" collapsed="false">
      <c r="A942" s="1" t="s">
        <v>16</v>
      </c>
      <c r="B942" s="1" t="n">
        <v>532544</v>
      </c>
      <c r="C942" s="1" t="s">
        <v>1240</v>
      </c>
      <c r="D942" s="1" t="s">
        <v>1241</v>
      </c>
      <c r="E942" s="1" t="s">
        <v>6</v>
      </c>
      <c r="F942" s="1" t="n">
        <v>1</v>
      </c>
      <c r="G942" s="1" t="s">
        <v>1015</v>
      </c>
    </row>
    <row r="943" customFormat="false" ht="12.8" hidden="false" customHeight="false" outlineLevel="0" collapsed="false">
      <c r="A943" s="1" t="s">
        <v>16</v>
      </c>
      <c r="B943" s="1" t="n">
        <v>532540</v>
      </c>
      <c r="C943" s="1" t="s">
        <v>1240</v>
      </c>
      <c r="D943" s="1" t="s">
        <v>1242</v>
      </c>
      <c r="E943" s="1" t="s">
        <v>6</v>
      </c>
      <c r="F943" s="1" t="n">
        <v>2</v>
      </c>
      <c r="G943" s="1" t="s">
        <v>168</v>
      </c>
    </row>
    <row r="944" customFormat="false" ht="12.8" hidden="false" customHeight="false" outlineLevel="0" collapsed="false">
      <c r="A944" s="1" t="s">
        <v>18</v>
      </c>
      <c r="B944" s="1" t="n">
        <v>40601</v>
      </c>
      <c r="C944" s="1" t="s">
        <v>1240</v>
      </c>
      <c r="D944" s="1" t="s">
        <v>1243</v>
      </c>
      <c r="E944" s="1" t="s">
        <v>2</v>
      </c>
      <c r="F944" s="1" t="n">
        <v>0</v>
      </c>
      <c r="G944" s="1" t="s">
        <v>3</v>
      </c>
    </row>
    <row r="945" customFormat="false" ht="12.8" hidden="false" customHeight="false" outlineLevel="0" collapsed="false">
      <c r="A945" s="1" t="s">
        <v>10</v>
      </c>
      <c r="B945" s="1" t="n">
        <v>557697</v>
      </c>
      <c r="C945" s="1" t="s">
        <v>1240</v>
      </c>
      <c r="D945" s="1" t="s">
        <v>1235</v>
      </c>
      <c r="E945" s="1" t="s">
        <v>2</v>
      </c>
      <c r="F945" s="1" t="n">
        <v>0</v>
      </c>
      <c r="G945" s="1" t="s">
        <v>3</v>
      </c>
    </row>
    <row r="946" customFormat="false" ht="12.8" hidden="false" customHeight="false" outlineLevel="0" collapsed="false">
      <c r="A946" s="1" t="s">
        <v>4</v>
      </c>
      <c r="B946" s="1" t="n">
        <v>455665</v>
      </c>
      <c r="C946" s="1" t="s">
        <v>1240</v>
      </c>
      <c r="D946" s="1" t="s">
        <v>27</v>
      </c>
      <c r="E946" s="1" t="s">
        <v>6</v>
      </c>
      <c r="F946" s="1" t="n">
        <v>1</v>
      </c>
      <c r="G946" s="1" t="s">
        <v>47</v>
      </c>
    </row>
    <row r="947" customFormat="false" ht="12.8" hidden="false" customHeight="false" outlineLevel="0" collapsed="false">
      <c r="A947" s="1" t="s">
        <v>16</v>
      </c>
      <c r="B947" s="1" t="n">
        <v>532375</v>
      </c>
      <c r="C947" s="1" t="s">
        <v>1240</v>
      </c>
      <c r="D947" s="1" t="s">
        <v>27</v>
      </c>
      <c r="E947" s="1" t="s">
        <v>2</v>
      </c>
      <c r="F947" s="1" t="n">
        <v>0</v>
      </c>
      <c r="G947" s="1" t="s">
        <v>3</v>
      </c>
    </row>
    <row r="948" customFormat="false" ht="12.8" hidden="false" customHeight="false" outlineLevel="0" collapsed="false">
      <c r="A948" s="1" t="s">
        <v>0</v>
      </c>
      <c r="B948" s="1" t="n">
        <v>538707</v>
      </c>
      <c r="C948" s="1" t="s">
        <v>1240</v>
      </c>
      <c r="D948" s="1" t="s">
        <v>1214</v>
      </c>
      <c r="E948" s="1" t="s">
        <v>2</v>
      </c>
      <c r="F948" s="1" t="n">
        <v>0</v>
      </c>
      <c r="G948" s="1" t="s">
        <v>3</v>
      </c>
    </row>
    <row r="949" customFormat="false" ht="12.8" hidden="false" customHeight="false" outlineLevel="0" collapsed="false">
      <c r="A949" s="1" t="s">
        <v>16</v>
      </c>
      <c r="B949" s="1" t="n">
        <v>532387</v>
      </c>
      <c r="C949" s="1" t="s">
        <v>1240</v>
      </c>
      <c r="D949" s="1" t="s">
        <v>41</v>
      </c>
      <c r="E949" s="1" t="s">
        <v>6</v>
      </c>
      <c r="F949" s="1" t="n">
        <v>0</v>
      </c>
      <c r="G949" s="1" t="s">
        <v>3</v>
      </c>
    </row>
    <row r="950" customFormat="false" ht="12.8" hidden="false" customHeight="false" outlineLevel="0" collapsed="false">
      <c r="A950" s="1" t="s">
        <v>8</v>
      </c>
      <c r="B950" s="1" t="n">
        <v>453237</v>
      </c>
      <c r="C950" s="1" t="s">
        <v>1240</v>
      </c>
      <c r="E950" s="1" t="s">
        <v>2</v>
      </c>
      <c r="F950" s="1" t="n">
        <v>0</v>
      </c>
      <c r="G950" s="1" t="s">
        <v>3</v>
      </c>
    </row>
    <row r="951" customFormat="false" ht="12.8" hidden="false" customHeight="false" outlineLevel="0" collapsed="false">
      <c r="A951" s="1" t="s">
        <v>16</v>
      </c>
      <c r="B951" s="1" t="n">
        <v>532425</v>
      </c>
      <c r="C951" s="1" t="s">
        <v>1244</v>
      </c>
      <c r="D951" s="1" t="s">
        <v>24</v>
      </c>
      <c r="E951" s="1" t="s">
        <v>6</v>
      </c>
      <c r="F951" s="1" t="n">
        <v>1</v>
      </c>
      <c r="G951" s="1" t="s">
        <v>1245</v>
      </c>
      <c r="H951" s="0" t="s">
        <v>1246</v>
      </c>
    </row>
    <row r="952" customFormat="false" ht="12.8" hidden="false" customHeight="false" outlineLevel="0" collapsed="false">
      <c r="A952" s="1" t="s">
        <v>54</v>
      </c>
      <c r="B952" s="1" t="n">
        <v>325696</v>
      </c>
      <c r="C952" s="1" t="s">
        <v>1244</v>
      </c>
      <c r="D952" s="1" t="s">
        <v>295</v>
      </c>
      <c r="E952" s="1" t="s">
        <v>6</v>
      </c>
      <c r="F952" s="1" t="n">
        <v>1</v>
      </c>
      <c r="G952" s="1" t="s">
        <v>1247</v>
      </c>
    </row>
    <row r="953" customFormat="false" ht="12.8" hidden="false" customHeight="false" outlineLevel="0" collapsed="false">
      <c r="A953" s="1" t="s">
        <v>16</v>
      </c>
      <c r="B953" s="1" t="n">
        <v>532433</v>
      </c>
      <c r="C953" s="1" t="s">
        <v>1244</v>
      </c>
      <c r="D953" s="1" t="s">
        <v>1248</v>
      </c>
      <c r="E953" s="1" t="s">
        <v>2</v>
      </c>
      <c r="F953" s="1" t="n">
        <v>0</v>
      </c>
      <c r="G953" s="1" t="s">
        <v>3</v>
      </c>
    </row>
    <row r="954" customFormat="false" ht="12.8" hidden="false" customHeight="false" outlineLevel="0" collapsed="false">
      <c r="A954" s="1" t="s">
        <v>0</v>
      </c>
      <c r="B954" s="1" t="n">
        <v>538783</v>
      </c>
      <c r="C954" s="1" t="s">
        <v>1244</v>
      </c>
      <c r="D954" s="1" t="s">
        <v>1249</v>
      </c>
      <c r="E954" s="1" t="s">
        <v>6</v>
      </c>
      <c r="F954" s="1" t="n">
        <v>1</v>
      </c>
      <c r="G954" s="1" t="s">
        <v>1250</v>
      </c>
    </row>
    <row r="955" customFormat="false" ht="12.8" hidden="false" customHeight="false" outlineLevel="0" collapsed="false">
      <c r="A955" s="1" t="s">
        <v>54</v>
      </c>
      <c r="B955" s="1" t="n">
        <v>325747</v>
      </c>
      <c r="C955" s="1" t="s">
        <v>1244</v>
      </c>
      <c r="D955" s="1" t="s">
        <v>1099</v>
      </c>
      <c r="E955" s="1" t="s">
        <v>2</v>
      </c>
      <c r="F955" s="1" t="n">
        <v>0</v>
      </c>
      <c r="G955" s="1" t="s">
        <v>3</v>
      </c>
    </row>
    <row r="956" customFormat="false" ht="12.8" hidden="false" customHeight="false" outlineLevel="0" collapsed="false">
      <c r="A956" s="1" t="s">
        <v>18</v>
      </c>
      <c r="B956" s="1" t="n">
        <v>40891</v>
      </c>
      <c r="C956" s="1" t="s">
        <v>1244</v>
      </c>
    </row>
    <row r="957" customFormat="false" ht="12.8" hidden="false" customHeight="false" outlineLevel="0" collapsed="false">
      <c r="A957" s="1" t="s">
        <v>16</v>
      </c>
      <c r="B957" s="1" t="n">
        <v>532462</v>
      </c>
      <c r="C957" s="1" t="s">
        <v>1244</v>
      </c>
      <c r="D957" s="1" t="s">
        <v>1251</v>
      </c>
      <c r="E957" s="1" t="s">
        <v>2</v>
      </c>
      <c r="F957" s="1" t="n">
        <v>0</v>
      </c>
      <c r="G957" s="1" t="s">
        <v>3</v>
      </c>
    </row>
    <row r="958" customFormat="false" ht="12.8" hidden="false" customHeight="false" outlineLevel="0" collapsed="false">
      <c r="A958" s="1" t="s">
        <v>16</v>
      </c>
      <c r="B958" s="1" t="n">
        <v>532477</v>
      </c>
      <c r="C958" s="1" t="s">
        <v>1244</v>
      </c>
      <c r="D958" s="1" t="s">
        <v>275</v>
      </c>
      <c r="E958" s="1" t="s">
        <v>6</v>
      </c>
      <c r="F958" s="1" t="n">
        <v>0</v>
      </c>
      <c r="G958" s="1" t="s">
        <v>3</v>
      </c>
    </row>
    <row r="959" customFormat="false" ht="12.8" hidden="false" customHeight="false" outlineLevel="0" collapsed="false">
      <c r="A959" s="1" t="s">
        <v>4</v>
      </c>
      <c r="C959" s="1" t="s">
        <v>1244</v>
      </c>
      <c r="D959" s="1" t="s">
        <v>41</v>
      </c>
      <c r="E959" s="1" t="s">
        <v>6</v>
      </c>
      <c r="F959" s="1" t="n">
        <v>1</v>
      </c>
      <c r="G959" s="1" t="s">
        <v>137</v>
      </c>
    </row>
    <row r="960" customFormat="false" ht="12.8" hidden="false" customHeight="false" outlineLevel="0" collapsed="false">
      <c r="A960" s="1" t="s">
        <v>10</v>
      </c>
      <c r="C960" s="1" t="s">
        <v>1252</v>
      </c>
      <c r="D960" s="1" t="s">
        <v>1253</v>
      </c>
      <c r="E960" s="1" t="s">
        <v>6</v>
      </c>
      <c r="F960" s="1" t="n">
        <v>1</v>
      </c>
      <c r="G960" s="1" t="s">
        <v>1254</v>
      </c>
    </row>
    <row r="961" customFormat="false" ht="12.8" hidden="false" customHeight="false" outlineLevel="0" collapsed="false">
      <c r="A961" s="1" t="s">
        <v>14</v>
      </c>
      <c r="B961" s="1" t="n">
        <v>719693</v>
      </c>
      <c r="C961" s="1" t="s">
        <v>1252</v>
      </c>
      <c r="D961" s="1" t="s">
        <v>1255</v>
      </c>
      <c r="E961" s="1" t="s">
        <v>6</v>
      </c>
      <c r="F961" s="1" t="n">
        <v>1</v>
      </c>
      <c r="G961" s="1" t="s">
        <v>828</v>
      </c>
    </row>
    <row r="962" customFormat="false" ht="12.8" hidden="false" customHeight="false" outlineLevel="0" collapsed="false">
      <c r="A962" s="1" t="s">
        <v>8</v>
      </c>
      <c r="B962" s="1" t="n">
        <v>453327</v>
      </c>
      <c r="C962" s="1" t="s">
        <v>1252</v>
      </c>
    </row>
    <row r="963" customFormat="false" ht="12.8" hidden="false" customHeight="false" outlineLevel="0" collapsed="false">
      <c r="A963" s="1" t="s">
        <v>8</v>
      </c>
      <c r="B963" s="1" t="n">
        <v>453328</v>
      </c>
      <c r="C963" s="1" t="s">
        <v>1252</v>
      </c>
      <c r="D963" s="1" t="s">
        <v>1241</v>
      </c>
      <c r="E963" s="1" t="s">
        <v>2</v>
      </c>
      <c r="F963" s="1" t="n">
        <v>0</v>
      </c>
      <c r="G963" s="1" t="s">
        <v>3</v>
      </c>
    </row>
    <row r="964" customFormat="false" ht="12.8" hidden="false" customHeight="false" outlineLevel="0" collapsed="false">
      <c r="A964" s="1" t="s">
        <v>10</v>
      </c>
      <c r="B964" s="1" t="n">
        <v>557880</v>
      </c>
      <c r="C964" s="1" t="s">
        <v>1252</v>
      </c>
    </row>
    <row r="965" customFormat="false" ht="12.8" hidden="false" customHeight="false" outlineLevel="0" collapsed="false">
      <c r="A965" s="1" t="s">
        <v>16</v>
      </c>
      <c r="B965" s="1" t="n">
        <v>532557</v>
      </c>
      <c r="C965" s="1" t="s">
        <v>1252</v>
      </c>
      <c r="D965" s="1" t="s">
        <v>41</v>
      </c>
      <c r="E965" s="1" t="s">
        <v>6</v>
      </c>
      <c r="F965" s="1" t="n">
        <v>1</v>
      </c>
      <c r="G965" s="1" t="s">
        <v>419</v>
      </c>
    </row>
    <row r="966" customFormat="false" ht="12.8" hidden="false" customHeight="false" outlineLevel="0" collapsed="false">
      <c r="A966" s="1" t="s">
        <v>16</v>
      </c>
      <c r="B966" s="1" t="n">
        <v>532544</v>
      </c>
      <c r="C966" s="1" t="s">
        <v>1256</v>
      </c>
      <c r="D966" s="1" t="s">
        <v>1257</v>
      </c>
      <c r="E966" s="1" t="s">
        <v>2</v>
      </c>
      <c r="F966" s="1" t="n">
        <v>0</v>
      </c>
      <c r="G966" s="1" t="s">
        <v>3</v>
      </c>
    </row>
    <row r="967" customFormat="false" ht="12.8" hidden="false" customHeight="false" outlineLevel="0" collapsed="false">
      <c r="A967" s="1" t="s">
        <v>4</v>
      </c>
      <c r="C967" s="1" t="s">
        <v>1256</v>
      </c>
      <c r="D967" s="1" t="s">
        <v>1258</v>
      </c>
      <c r="E967" s="1" t="s">
        <v>2</v>
      </c>
      <c r="F967" s="1" t="n">
        <v>0</v>
      </c>
      <c r="G967" s="1" t="s">
        <v>3</v>
      </c>
    </row>
    <row r="968" customFormat="false" ht="12.8" hidden="false" customHeight="false" outlineLevel="0" collapsed="false">
      <c r="A968" s="1" t="s">
        <v>14</v>
      </c>
      <c r="B968" s="1" t="n">
        <v>719823</v>
      </c>
      <c r="C968" s="1" t="s">
        <v>1256</v>
      </c>
      <c r="D968" s="1" t="s">
        <v>521</v>
      </c>
      <c r="E968" s="1" t="s">
        <v>2</v>
      </c>
      <c r="F968" s="1" t="n">
        <v>0</v>
      </c>
      <c r="G968" s="1" t="s">
        <v>3</v>
      </c>
    </row>
    <row r="969" customFormat="false" ht="12.8" hidden="false" customHeight="false" outlineLevel="0" collapsed="false">
      <c r="A969" s="1" t="s">
        <v>4</v>
      </c>
      <c r="C969" s="1" t="s">
        <v>1256</v>
      </c>
      <c r="D969" s="1" t="s">
        <v>1259</v>
      </c>
      <c r="E969" s="1" t="s">
        <v>2</v>
      </c>
      <c r="F969" s="1" t="n">
        <v>0</v>
      </c>
      <c r="G969" s="1" t="s">
        <v>3</v>
      </c>
    </row>
    <row r="970" customFormat="false" ht="12.8" hidden="false" customHeight="false" outlineLevel="0" collapsed="false">
      <c r="A970" s="1" t="s">
        <v>4</v>
      </c>
      <c r="C970" s="1" t="s">
        <v>1256</v>
      </c>
      <c r="D970" s="1" t="s">
        <v>203</v>
      </c>
      <c r="E970" s="1" t="s">
        <v>2</v>
      </c>
      <c r="F970" s="1" t="n">
        <v>0</v>
      </c>
      <c r="G970" s="1" t="s">
        <v>3</v>
      </c>
    </row>
    <row r="971" customFormat="false" ht="12.8" hidden="false" customHeight="false" outlineLevel="0" collapsed="false">
      <c r="A971" s="1" t="s">
        <v>21</v>
      </c>
      <c r="B971" s="1" t="n">
        <v>584892</v>
      </c>
      <c r="C971" s="1" t="s">
        <v>1256</v>
      </c>
      <c r="D971" s="1" t="s">
        <v>27</v>
      </c>
      <c r="E971" s="1" t="s">
        <v>2</v>
      </c>
      <c r="F971" s="1" t="n">
        <v>0</v>
      </c>
      <c r="G971" s="1" t="s">
        <v>3</v>
      </c>
    </row>
    <row r="972" customFormat="false" ht="12.8" hidden="false" customHeight="false" outlineLevel="0" collapsed="false">
      <c r="A972" s="1" t="s">
        <v>16</v>
      </c>
      <c r="B972" s="1" t="n">
        <v>532639</v>
      </c>
      <c r="C972" s="1" t="s">
        <v>1256</v>
      </c>
      <c r="D972" s="1" t="s">
        <v>1260</v>
      </c>
      <c r="E972" s="1" t="s">
        <v>2</v>
      </c>
      <c r="F972" s="1" t="n">
        <v>0</v>
      </c>
      <c r="G972" s="1" t="s">
        <v>3</v>
      </c>
    </row>
    <row r="973" customFormat="false" ht="12.8" hidden="false" customHeight="false" outlineLevel="0" collapsed="false">
      <c r="A973" s="1" t="s">
        <v>16</v>
      </c>
      <c r="B973" s="1" t="n">
        <v>532652</v>
      </c>
      <c r="C973" s="1" t="s">
        <v>1256</v>
      </c>
      <c r="D973" s="1" t="s">
        <v>1260</v>
      </c>
      <c r="E973" s="1" t="s">
        <v>6</v>
      </c>
      <c r="F973" s="1" t="n">
        <v>0</v>
      </c>
      <c r="G973" s="1" t="s">
        <v>3</v>
      </c>
    </row>
    <row r="974" customFormat="false" ht="12.8" hidden="false" customHeight="false" outlineLevel="0" collapsed="false">
      <c r="A974" s="1" t="s">
        <v>16</v>
      </c>
      <c r="B974" s="1" t="n">
        <v>532662</v>
      </c>
      <c r="C974" s="1" t="s">
        <v>1261</v>
      </c>
    </row>
    <row r="975" customFormat="false" ht="12.8" hidden="false" customHeight="false" outlineLevel="0" collapsed="false">
      <c r="A975" s="1" t="s">
        <v>110</v>
      </c>
      <c r="B975" s="1" t="n">
        <v>993159</v>
      </c>
      <c r="C975" s="1" t="s">
        <v>1261</v>
      </c>
      <c r="D975" s="1" t="s">
        <v>17</v>
      </c>
      <c r="E975" s="1" t="s">
        <v>6</v>
      </c>
      <c r="F975" s="1" t="n">
        <v>2</v>
      </c>
      <c r="G975" s="1" t="s">
        <v>1262</v>
      </c>
    </row>
    <row r="976" customFormat="false" ht="12.8" hidden="false" customHeight="false" outlineLevel="0" collapsed="false">
      <c r="A976" s="1" t="s">
        <v>14</v>
      </c>
      <c r="B976" s="1" t="n">
        <v>719906</v>
      </c>
      <c r="C976" s="1" t="s">
        <v>1261</v>
      </c>
      <c r="D976" s="1" t="s">
        <v>1263</v>
      </c>
      <c r="E976" s="1" t="s">
        <v>6</v>
      </c>
      <c r="F976" s="1" t="n">
        <v>1</v>
      </c>
      <c r="G976" s="1" t="s">
        <v>127</v>
      </c>
    </row>
    <row r="977" customFormat="false" ht="12.8" hidden="false" customHeight="false" outlineLevel="0" collapsed="false">
      <c r="A977" s="1" t="s">
        <v>8</v>
      </c>
      <c r="B977" s="1" t="n">
        <v>453407</v>
      </c>
      <c r="C977" s="1" t="s">
        <v>1261</v>
      </c>
      <c r="D977" s="1" t="s">
        <v>1264</v>
      </c>
      <c r="E977" s="1" t="s">
        <v>6</v>
      </c>
      <c r="F977" s="1" t="n">
        <v>2</v>
      </c>
      <c r="G977" s="1" t="s">
        <v>1265</v>
      </c>
    </row>
    <row r="978" customFormat="false" ht="12.8" hidden="false" customHeight="false" outlineLevel="0" collapsed="false">
      <c r="A978" s="1" t="s">
        <v>8</v>
      </c>
      <c r="B978" s="1" t="n">
        <v>453417</v>
      </c>
      <c r="C978" s="1" t="s">
        <v>1261</v>
      </c>
      <c r="D978" s="1" t="s">
        <v>521</v>
      </c>
      <c r="E978" s="1" t="s">
        <v>6</v>
      </c>
      <c r="F978" s="1" t="n">
        <v>0</v>
      </c>
      <c r="G978" s="1" t="s">
        <v>3</v>
      </c>
    </row>
    <row r="979" customFormat="false" ht="12.8" hidden="false" customHeight="false" outlineLevel="0" collapsed="false">
      <c r="A979" s="1" t="s">
        <v>0</v>
      </c>
      <c r="B979" s="1" t="n">
        <v>539022</v>
      </c>
      <c r="C979" s="1" t="s">
        <v>1261</v>
      </c>
      <c r="D979" s="1" t="s">
        <v>515</v>
      </c>
      <c r="E979" s="1" t="s">
        <v>6</v>
      </c>
      <c r="F979" s="1" t="n">
        <v>2</v>
      </c>
      <c r="G979" s="1" t="s">
        <v>1266</v>
      </c>
    </row>
    <row r="980" customFormat="false" ht="12.8" hidden="false" customHeight="false" outlineLevel="0" collapsed="false">
      <c r="A980" s="1" t="s">
        <v>10</v>
      </c>
      <c r="B980" s="1" t="n">
        <v>558043</v>
      </c>
      <c r="C980" s="1" t="s">
        <v>1261</v>
      </c>
      <c r="D980" s="1" t="s">
        <v>275</v>
      </c>
      <c r="E980" s="1" t="s">
        <v>2</v>
      </c>
      <c r="F980" s="1" t="n">
        <v>0</v>
      </c>
      <c r="G980" s="1" t="s">
        <v>3</v>
      </c>
    </row>
    <row r="981" customFormat="false" ht="12.8" hidden="false" customHeight="false" outlineLevel="0" collapsed="false">
      <c r="A981" s="1" t="s">
        <v>0</v>
      </c>
      <c r="B981" s="1" t="n">
        <v>539028</v>
      </c>
      <c r="C981" s="1" t="s">
        <v>1261</v>
      </c>
      <c r="D981" s="1" t="s">
        <v>263</v>
      </c>
      <c r="E981" s="1" t="s">
        <v>6</v>
      </c>
      <c r="F981" s="1" t="n">
        <v>4</v>
      </c>
      <c r="G981" s="1" t="s">
        <v>1267</v>
      </c>
    </row>
    <row r="982" customFormat="false" ht="12.8" hidden="false" customHeight="false" outlineLevel="0" collapsed="false">
      <c r="A982" s="1" t="s">
        <v>10</v>
      </c>
      <c r="B982" s="1" t="n">
        <v>558047</v>
      </c>
      <c r="C982" s="1" t="s">
        <v>1261</v>
      </c>
      <c r="D982" s="1" t="s">
        <v>284</v>
      </c>
      <c r="E982" s="1" t="s">
        <v>2</v>
      </c>
      <c r="F982" s="1" t="n">
        <v>0</v>
      </c>
      <c r="G982" s="1" t="s">
        <v>3</v>
      </c>
    </row>
    <row r="983" customFormat="false" ht="12.8" hidden="false" customHeight="false" outlineLevel="0" collapsed="false">
      <c r="A983" s="1" t="s">
        <v>0</v>
      </c>
      <c r="B983" s="1" t="n">
        <v>539038</v>
      </c>
      <c r="C983" s="1" t="s">
        <v>1261</v>
      </c>
      <c r="D983" s="1" t="s">
        <v>1268</v>
      </c>
      <c r="E983" s="1" t="s">
        <v>2</v>
      </c>
      <c r="F983" s="1" t="n">
        <v>0</v>
      </c>
      <c r="G983" s="1" t="s">
        <v>3</v>
      </c>
    </row>
    <row r="984" customFormat="false" ht="12.8" hidden="false" customHeight="false" outlineLevel="0" collapsed="false">
      <c r="A984" s="1" t="s">
        <v>16</v>
      </c>
      <c r="B984" s="1" t="n">
        <v>532726</v>
      </c>
      <c r="C984" s="1" t="s">
        <v>1261</v>
      </c>
      <c r="D984" s="1" t="s">
        <v>41</v>
      </c>
      <c r="E984" s="1" t="s">
        <v>6</v>
      </c>
      <c r="F984" s="1" t="n">
        <v>1</v>
      </c>
      <c r="G984" s="1" t="s">
        <v>1245</v>
      </c>
    </row>
    <row r="985" customFormat="false" ht="12.8" hidden="false" customHeight="false" outlineLevel="0" collapsed="false">
      <c r="A985" s="1" t="s">
        <v>0</v>
      </c>
      <c r="B985" s="1" t="n">
        <v>539040</v>
      </c>
      <c r="C985" s="1" t="s">
        <v>1261</v>
      </c>
      <c r="D985" s="1" t="s">
        <v>273</v>
      </c>
      <c r="E985" s="1" t="s">
        <v>6</v>
      </c>
      <c r="F985" s="1" t="n">
        <v>0</v>
      </c>
      <c r="G985" s="1" t="s">
        <v>3</v>
      </c>
    </row>
    <row r="986" customFormat="false" ht="12.8" hidden="false" customHeight="false" outlineLevel="0" collapsed="false">
      <c r="A986" s="1" t="s">
        <v>16</v>
      </c>
      <c r="B986" s="1" t="n">
        <v>532729</v>
      </c>
      <c r="C986" s="1" t="s">
        <v>1261</v>
      </c>
      <c r="D986" s="1" t="s">
        <v>377</v>
      </c>
      <c r="E986" s="1" t="s">
        <v>2</v>
      </c>
      <c r="F986" s="1" t="n">
        <v>0</v>
      </c>
      <c r="G986" s="1" t="s">
        <v>3</v>
      </c>
    </row>
    <row r="987" customFormat="false" ht="12.8" hidden="false" customHeight="false" outlineLevel="0" collapsed="false">
      <c r="A987" s="1" t="s">
        <v>8</v>
      </c>
      <c r="B987" s="1" t="n">
        <v>453450</v>
      </c>
      <c r="C987" s="1" t="s">
        <v>1261</v>
      </c>
      <c r="D987" s="1" t="s">
        <v>394</v>
      </c>
      <c r="E987" s="1" t="s">
        <v>2</v>
      </c>
      <c r="F987" s="1" t="n">
        <v>0</v>
      </c>
      <c r="G987" s="1" t="s">
        <v>3</v>
      </c>
    </row>
    <row r="988" customFormat="false" ht="12.8" hidden="false" customHeight="false" outlineLevel="0" collapsed="false">
      <c r="A988" s="1" t="s">
        <v>16</v>
      </c>
      <c r="B988" s="1" t="n">
        <v>532705</v>
      </c>
      <c r="C988" s="1" t="s">
        <v>1261</v>
      </c>
      <c r="D988" s="1" t="s">
        <v>41</v>
      </c>
      <c r="E988" s="1" t="s">
        <v>6</v>
      </c>
      <c r="F988" s="1" t="n">
        <v>1</v>
      </c>
      <c r="G988" s="1" t="s">
        <v>137</v>
      </c>
    </row>
    <row r="989" customFormat="false" ht="12.8" hidden="false" customHeight="false" outlineLevel="0" collapsed="false">
      <c r="A989" s="1" t="s">
        <v>0</v>
      </c>
      <c r="C989" s="1" t="s">
        <v>1261</v>
      </c>
      <c r="D989" s="1" t="s">
        <v>377</v>
      </c>
      <c r="E989" s="1" t="s">
        <v>2</v>
      </c>
      <c r="F989" s="1" t="n">
        <v>0</v>
      </c>
      <c r="G989" s="1" t="s">
        <v>3</v>
      </c>
    </row>
    <row r="990" customFormat="false" ht="12.8" hidden="false" customHeight="false" outlineLevel="0" collapsed="false">
      <c r="A990" s="1" t="s">
        <v>8</v>
      </c>
      <c r="B990" s="1" t="n">
        <v>453456</v>
      </c>
      <c r="C990" s="1" t="s">
        <v>1261</v>
      </c>
      <c r="D990" s="1" t="s">
        <v>1269</v>
      </c>
      <c r="E990" s="1" t="s">
        <v>2</v>
      </c>
      <c r="F990" s="1" t="n">
        <v>0</v>
      </c>
      <c r="G990" s="1" t="s">
        <v>3</v>
      </c>
    </row>
    <row r="991" customFormat="false" ht="12.8" hidden="false" customHeight="false" outlineLevel="0" collapsed="false">
      <c r="A991" s="1" t="s">
        <v>16</v>
      </c>
      <c r="B991" s="1" t="n">
        <v>532734</v>
      </c>
      <c r="C991" s="1" t="s">
        <v>1261</v>
      </c>
      <c r="D991" s="1" t="s">
        <v>1269</v>
      </c>
      <c r="E991" s="1" t="s">
        <v>2</v>
      </c>
      <c r="F991" s="1" t="n">
        <v>0</v>
      </c>
      <c r="G991" s="1" t="s">
        <v>3</v>
      </c>
    </row>
    <row r="992" customFormat="false" ht="12.8" hidden="false" customHeight="false" outlineLevel="0" collapsed="false">
      <c r="A992" s="1" t="s">
        <v>14</v>
      </c>
      <c r="B992" s="1" t="n">
        <v>719986</v>
      </c>
      <c r="C992" s="1" t="s">
        <v>1261</v>
      </c>
      <c r="D992" s="1" t="s">
        <v>275</v>
      </c>
      <c r="E992" s="1" t="s">
        <v>6</v>
      </c>
      <c r="F992" s="1" t="n">
        <v>0</v>
      </c>
      <c r="G992" s="1" t="s">
        <v>3</v>
      </c>
    </row>
    <row r="993" customFormat="false" ht="12.8" hidden="false" customHeight="false" outlineLevel="0" collapsed="false">
      <c r="A993" s="1" t="s">
        <v>14</v>
      </c>
      <c r="B993" s="1" t="n">
        <v>719993</v>
      </c>
      <c r="C993" s="1" t="s">
        <v>1261</v>
      </c>
      <c r="D993" s="1" t="s">
        <v>275</v>
      </c>
      <c r="E993" s="1" t="s">
        <v>6</v>
      </c>
      <c r="F993" s="1" t="n">
        <v>0</v>
      </c>
      <c r="G993" s="1" t="s">
        <v>3</v>
      </c>
    </row>
    <row r="994" customFormat="false" ht="12.8" hidden="false" customHeight="false" outlineLevel="0" collapsed="false">
      <c r="A994" s="1" t="s">
        <v>14</v>
      </c>
      <c r="B994" s="1" t="n">
        <v>719963</v>
      </c>
      <c r="C994" s="1" t="s">
        <v>1261</v>
      </c>
      <c r="D994" s="1" t="s">
        <v>1270</v>
      </c>
      <c r="E994" s="1" t="s">
        <v>2</v>
      </c>
      <c r="F994" s="1" t="n">
        <v>0</v>
      </c>
      <c r="G994" s="1" t="s">
        <v>3</v>
      </c>
    </row>
    <row r="995" customFormat="false" ht="12.8" hidden="false" customHeight="false" outlineLevel="0" collapsed="false">
      <c r="A995" s="1" t="s">
        <v>14</v>
      </c>
      <c r="B995" s="1" t="n">
        <v>719937</v>
      </c>
      <c r="C995" s="1" t="s">
        <v>1261</v>
      </c>
      <c r="D995" s="1" t="s">
        <v>1271</v>
      </c>
      <c r="E995" s="1" t="s">
        <v>2</v>
      </c>
      <c r="F995" s="1" t="n">
        <v>0</v>
      </c>
      <c r="G995" s="1" t="s">
        <v>3</v>
      </c>
    </row>
    <row r="996" customFormat="false" ht="12.8" hidden="false" customHeight="false" outlineLevel="0" collapsed="false">
      <c r="A996" s="1" t="s">
        <v>16</v>
      </c>
      <c r="B996" s="1" t="n">
        <v>532745</v>
      </c>
      <c r="C996" s="1" t="s">
        <v>1261</v>
      </c>
      <c r="D996" s="1" t="s">
        <v>1272</v>
      </c>
      <c r="E996" s="1" t="s">
        <v>6</v>
      </c>
      <c r="F996" s="1" t="n">
        <v>1</v>
      </c>
      <c r="G996" s="1" t="s">
        <v>419</v>
      </c>
    </row>
    <row r="997" customFormat="false" ht="12.8" hidden="false" customHeight="false" outlineLevel="0" collapsed="false">
      <c r="A997" s="1" t="s">
        <v>10</v>
      </c>
      <c r="B997" s="1" t="n">
        <v>558079</v>
      </c>
      <c r="C997" s="1" t="s">
        <v>1273</v>
      </c>
      <c r="D997" s="1" t="s">
        <v>275</v>
      </c>
      <c r="E997" s="1" t="s">
        <v>2</v>
      </c>
      <c r="F997" s="1" t="n">
        <v>0</v>
      </c>
      <c r="G997" s="1" t="s">
        <v>3</v>
      </c>
    </row>
    <row r="998" customFormat="false" ht="12.8" hidden="false" customHeight="false" outlineLevel="0" collapsed="false">
      <c r="A998" s="1" t="s">
        <v>18</v>
      </c>
      <c r="B998" s="1" t="n">
        <v>41462</v>
      </c>
      <c r="C998" s="1" t="s">
        <v>1273</v>
      </c>
      <c r="D998" s="1" t="s">
        <v>41</v>
      </c>
      <c r="E998" s="1" t="s">
        <v>2</v>
      </c>
      <c r="F998" s="1" t="n">
        <v>1</v>
      </c>
      <c r="G998" s="1" t="s">
        <v>137</v>
      </c>
    </row>
    <row r="999" customFormat="false" ht="12.8" hidden="false" customHeight="false" outlineLevel="0" collapsed="false">
      <c r="A999" s="1" t="s">
        <v>10</v>
      </c>
      <c r="B999" s="1" t="n">
        <v>558126</v>
      </c>
      <c r="C999" s="1" t="s">
        <v>1273</v>
      </c>
      <c r="D999" s="1" t="s">
        <v>295</v>
      </c>
      <c r="E999" s="1" t="s">
        <v>6</v>
      </c>
      <c r="F999" s="1" t="n">
        <v>1</v>
      </c>
      <c r="G999" s="1" t="s">
        <v>23</v>
      </c>
    </row>
    <row r="1000" customFormat="false" ht="12.8" hidden="false" customHeight="false" outlineLevel="0" collapsed="false">
      <c r="A1000" s="1" t="s">
        <v>8</v>
      </c>
      <c r="B1000" s="1" t="n">
        <v>453290</v>
      </c>
      <c r="C1000" s="1" t="s">
        <v>1273</v>
      </c>
      <c r="D1000" s="1" t="s">
        <v>1258</v>
      </c>
      <c r="E1000" s="1" t="s">
        <v>2</v>
      </c>
      <c r="F1000" s="1" t="n">
        <v>0</v>
      </c>
      <c r="G1000" s="1" t="s">
        <v>3</v>
      </c>
    </row>
    <row r="1001" customFormat="false" ht="12.8" hidden="false" customHeight="false" outlineLevel="0" collapsed="false">
      <c r="A1001" s="1" t="s">
        <v>18</v>
      </c>
      <c r="C1001" s="1" t="s">
        <v>1273</v>
      </c>
      <c r="D1001" s="1" t="s">
        <v>1274</v>
      </c>
      <c r="E1001" s="1" t="s">
        <v>543</v>
      </c>
      <c r="F1001" s="1" t="n">
        <v>4</v>
      </c>
      <c r="G1001" s="1" t="s">
        <v>868</v>
      </c>
    </row>
    <row r="1002" customFormat="false" ht="12.8" hidden="false" customHeight="false" outlineLevel="0" collapsed="false">
      <c r="A1002" s="1" t="s">
        <v>16</v>
      </c>
      <c r="B1002" s="1" t="n">
        <v>532827</v>
      </c>
      <c r="C1002" s="1" t="s">
        <v>1273</v>
      </c>
      <c r="D1002" s="1" t="s">
        <v>193</v>
      </c>
      <c r="E1002" s="1" t="s">
        <v>2</v>
      </c>
      <c r="F1002" s="1" t="n">
        <v>0</v>
      </c>
      <c r="G1002" s="1" t="s">
        <v>3</v>
      </c>
    </row>
    <row r="1003" customFormat="false" ht="12.8" hidden="false" customHeight="false" outlineLevel="0" collapsed="false">
      <c r="A1003" s="1" t="s">
        <v>14</v>
      </c>
      <c r="B1003" s="1" t="n">
        <v>720081</v>
      </c>
      <c r="C1003" s="1" t="s">
        <v>1273</v>
      </c>
      <c r="D1003" s="1" t="s">
        <v>193</v>
      </c>
      <c r="E1003" s="1" t="s">
        <v>2</v>
      </c>
      <c r="F1003" s="1" t="n">
        <v>0</v>
      </c>
      <c r="G1003" s="1" t="s">
        <v>3</v>
      </c>
    </row>
    <row r="1004" customFormat="false" ht="12.8" hidden="false" customHeight="false" outlineLevel="0" collapsed="false">
      <c r="A1004" s="1" t="s">
        <v>16</v>
      </c>
      <c r="B1004" s="1" t="n">
        <v>532837</v>
      </c>
      <c r="C1004" s="1" t="s">
        <v>1273</v>
      </c>
      <c r="D1004" s="1" t="s">
        <v>164</v>
      </c>
      <c r="E1004" s="1" t="s">
        <v>6</v>
      </c>
      <c r="F1004" s="1" t="n">
        <v>2</v>
      </c>
      <c r="G1004" s="1" t="s">
        <v>127</v>
      </c>
    </row>
    <row r="1005" customFormat="false" ht="12.8" hidden="false" customHeight="false" outlineLevel="0" collapsed="false">
      <c r="A1005" s="1" t="s">
        <v>14</v>
      </c>
      <c r="B1005" s="1" t="n">
        <v>720124</v>
      </c>
      <c r="C1005" s="1" t="s">
        <v>1273</v>
      </c>
      <c r="D1005" s="1" t="s">
        <v>41</v>
      </c>
      <c r="E1005" s="1" t="s">
        <v>6</v>
      </c>
      <c r="F1005" s="1" t="n">
        <v>1</v>
      </c>
      <c r="G1005" s="1" t="s">
        <v>1275</v>
      </c>
    </row>
    <row r="1006" customFormat="false" ht="12.8" hidden="false" customHeight="false" outlineLevel="0" collapsed="false">
      <c r="A1006" s="1" t="s">
        <v>0</v>
      </c>
      <c r="B1006" s="1" t="n">
        <v>559146</v>
      </c>
      <c r="C1006" s="1" t="s">
        <v>1273</v>
      </c>
      <c r="E1006" s="1" t="s">
        <v>6</v>
      </c>
      <c r="F1006" s="1" t="n">
        <v>1</v>
      </c>
      <c r="G1006" s="1" t="s">
        <v>32</v>
      </c>
    </row>
    <row r="1007" customFormat="false" ht="12.8" hidden="false" customHeight="false" outlineLevel="0" collapsed="false">
      <c r="A1007" s="1" t="s">
        <v>18</v>
      </c>
      <c r="B1007" s="1" t="n">
        <v>41603</v>
      </c>
      <c r="C1007" s="1" t="s">
        <v>1276</v>
      </c>
      <c r="D1007" s="1" t="s">
        <v>181</v>
      </c>
      <c r="E1007" s="1" t="s">
        <v>543</v>
      </c>
      <c r="F1007" s="1" t="n">
        <v>4</v>
      </c>
      <c r="G1007" s="1" t="s">
        <v>868</v>
      </c>
    </row>
    <row r="1008" customFormat="false" ht="12.8" hidden="false" customHeight="false" outlineLevel="0" collapsed="false">
      <c r="A1008" s="1" t="s">
        <v>14</v>
      </c>
      <c r="B1008" s="1" t="n">
        <v>720209</v>
      </c>
      <c r="C1008" s="1" t="s">
        <v>1276</v>
      </c>
      <c r="D1008" s="1" t="s">
        <v>377</v>
      </c>
      <c r="E1008" s="1" t="s">
        <v>2</v>
      </c>
      <c r="F1008" s="1" t="n">
        <v>0</v>
      </c>
      <c r="G1008" s="1" t="s">
        <v>3</v>
      </c>
    </row>
    <row r="1009" customFormat="false" ht="12.8" hidden="false" customHeight="false" outlineLevel="0" collapsed="false">
      <c r="A1009" s="1" t="s">
        <v>14</v>
      </c>
      <c r="B1009" s="1" t="n">
        <v>720206</v>
      </c>
      <c r="C1009" s="1" t="s">
        <v>1276</v>
      </c>
      <c r="D1009" s="1" t="s">
        <v>1277</v>
      </c>
      <c r="E1009" s="1" t="s">
        <v>6</v>
      </c>
      <c r="F1009" s="1" t="n">
        <v>0</v>
      </c>
      <c r="G1009" s="1" t="s">
        <v>3</v>
      </c>
    </row>
    <row r="1010" customFormat="false" ht="12.8" hidden="false" customHeight="false" outlineLevel="0" collapsed="false">
      <c r="A1010" s="1" t="s">
        <v>110</v>
      </c>
      <c r="B1010" s="1" t="n">
        <v>993949</v>
      </c>
      <c r="C1010" s="1" t="s">
        <v>1276</v>
      </c>
      <c r="D1010" s="1" t="s">
        <v>275</v>
      </c>
      <c r="E1010" s="1" t="s">
        <v>2</v>
      </c>
      <c r="F1010" s="1" t="n">
        <v>0</v>
      </c>
      <c r="G1010" s="1" t="s">
        <v>3</v>
      </c>
    </row>
    <row r="1011" customFormat="false" ht="12.8" hidden="false" customHeight="false" outlineLevel="0" collapsed="false">
      <c r="A1011" s="1" t="s">
        <v>8</v>
      </c>
      <c r="B1011" s="1" t="n">
        <v>453614</v>
      </c>
      <c r="C1011" s="1" t="s">
        <v>1276</v>
      </c>
      <c r="D1011" s="1" t="s">
        <v>1278</v>
      </c>
      <c r="E1011" s="1" t="s">
        <v>2</v>
      </c>
      <c r="F1011" s="1" t="n">
        <v>2</v>
      </c>
      <c r="G1011" s="1" t="s">
        <v>1279</v>
      </c>
    </row>
    <row r="1012" customFormat="false" ht="12.8" hidden="false" customHeight="false" outlineLevel="0" collapsed="false">
      <c r="A1012" s="1" t="s">
        <v>110</v>
      </c>
      <c r="B1012" s="1" t="n">
        <v>994089</v>
      </c>
      <c r="C1012" s="1" t="s">
        <v>1276</v>
      </c>
      <c r="D1012" s="1" t="s">
        <v>275</v>
      </c>
      <c r="E1012" s="1" t="s">
        <v>6</v>
      </c>
      <c r="F1012" s="1" t="n">
        <v>0</v>
      </c>
      <c r="G1012" s="1" t="s">
        <v>3</v>
      </c>
    </row>
    <row r="1013" customFormat="false" ht="12.8" hidden="false" customHeight="false" outlineLevel="0" collapsed="false">
      <c r="A1013" s="1" t="s">
        <v>16</v>
      </c>
      <c r="B1013" s="1" t="n">
        <v>532945</v>
      </c>
      <c r="C1013" s="1" t="s">
        <v>1276</v>
      </c>
      <c r="D1013" s="1" t="s">
        <v>41</v>
      </c>
      <c r="E1013" s="1" t="s">
        <v>6</v>
      </c>
      <c r="F1013" s="1" t="n">
        <v>2</v>
      </c>
      <c r="G1013" s="1" t="s">
        <v>1280</v>
      </c>
    </row>
    <row r="1014" customFormat="false" ht="12.8" hidden="false" customHeight="false" outlineLevel="0" collapsed="false">
      <c r="A1014" s="1" t="s">
        <v>8</v>
      </c>
      <c r="B1014" s="1" t="n">
        <v>453128</v>
      </c>
      <c r="C1014" s="1" t="s">
        <v>1281</v>
      </c>
      <c r="D1014" s="1" t="s">
        <v>263</v>
      </c>
      <c r="E1014" s="1" t="s">
        <v>6</v>
      </c>
      <c r="F1014" s="1" t="n">
        <v>4</v>
      </c>
      <c r="G1014" s="1" t="s">
        <v>767</v>
      </c>
    </row>
    <row r="1015" customFormat="false" ht="12.8" hidden="false" customHeight="false" outlineLevel="0" collapsed="false">
      <c r="A1015" s="1" t="s">
        <v>10</v>
      </c>
      <c r="C1015" s="1" t="s">
        <v>1281</v>
      </c>
      <c r="D1015" s="1" t="s">
        <v>41</v>
      </c>
      <c r="E1015" s="1" t="s">
        <v>6</v>
      </c>
      <c r="F1015" s="1" t="n">
        <v>0</v>
      </c>
      <c r="G1015" s="1" t="s">
        <v>3</v>
      </c>
    </row>
    <row r="1016" customFormat="false" ht="12.8" hidden="false" customHeight="false" outlineLevel="0" collapsed="false">
      <c r="A1016" s="1" t="s">
        <v>10</v>
      </c>
      <c r="C1016" s="1" t="s">
        <v>1281</v>
      </c>
      <c r="D1016" s="1" t="s">
        <v>1282</v>
      </c>
      <c r="E1016" s="1" t="s">
        <v>2</v>
      </c>
      <c r="F1016" s="1" t="n">
        <v>0</v>
      </c>
      <c r="G1016" s="1" t="s">
        <v>3</v>
      </c>
    </row>
    <row r="1017" customFormat="false" ht="12.8" hidden="false" customHeight="false" outlineLevel="0" collapsed="false">
      <c r="A1017" s="1" t="s">
        <v>16</v>
      </c>
      <c r="B1017" s="1" t="n">
        <v>533045</v>
      </c>
      <c r="C1017" s="1" t="s">
        <v>1281</v>
      </c>
      <c r="D1017" s="1" t="s">
        <v>1283</v>
      </c>
      <c r="E1017" s="1" t="s">
        <v>2</v>
      </c>
      <c r="F1017" s="1" t="n">
        <v>0</v>
      </c>
      <c r="G1017" s="1" t="s">
        <v>3</v>
      </c>
    </row>
    <row r="1018" customFormat="false" ht="12.8" hidden="false" customHeight="false" outlineLevel="0" collapsed="false">
      <c r="A1018" s="1" t="s">
        <v>16</v>
      </c>
      <c r="B1018" s="1" t="n">
        <v>533044</v>
      </c>
      <c r="C1018" s="1" t="s">
        <v>1281</v>
      </c>
      <c r="D1018" s="1" t="s">
        <v>1284</v>
      </c>
      <c r="E1018" s="1" t="s">
        <v>2</v>
      </c>
      <c r="F1018" s="1" t="n">
        <v>0</v>
      </c>
      <c r="G1018" s="1" t="s">
        <v>3</v>
      </c>
    </row>
    <row r="1019" customFormat="false" ht="12.8" hidden="false" customHeight="false" outlineLevel="0" collapsed="false">
      <c r="A1019" s="1" t="s">
        <v>14</v>
      </c>
      <c r="B1019" s="1" t="n">
        <v>720362</v>
      </c>
      <c r="C1019" s="1" t="s">
        <v>1281</v>
      </c>
    </row>
    <row r="1020" customFormat="false" ht="12.8" hidden="false" customHeight="false" outlineLevel="0" collapsed="false">
      <c r="A1020" s="1" t="s">
        <v>14</v>
      </c>
      <c r="B1020" s="1" t="n">
        <v>720303</v>
      </c>
      <c r="C1020" s="1" t="s">
        <v>1281</v>
      </c>
      <c r="D1020" s="1" t="s">
        <v>263</v>
      </c>
      <c r="E1020" s="1" t="s">
        <v>6</v>
      </c>
      <c r="F1020" s="1" t="n">
        <v>4</v>
      </c>
      <c r="G1020" s="1" t="s">
        <v>98</v>
      </c>
    </row>
    <row r="1021" customFormat="false" ht="12.8" hidden="false" customHeight="false" outlineLevel="0" collapsed="false">
      <c r="A1021" s="1" t="s">
        <v>14</v>
      </c>
      <c r="B1021" s="1" t="n">
        <v>720376</v>
      </c>
      <c r="C1021" s="1" t="s">
        <v>1285</v>
      </c>
      <c r="D1021" s="1" t="s">
        <v>1286</v>
      </c>
      <c r="E1021" s="1" t="s">
        <v>6</v>
      </c>
      <c r="F1021" s="1" t="n">
        <v>1</v>
      </c>
      <c r="G1021" s="1" t="s">
        <v>137</v>
      </c>
    </row>
    <row r="1022" customFormat="false" ht="12.8" hidden="false" customHeight="false" outlineLevel="0" collapsed="false">
      <c r="A1022" s="1" t="s">
        <v>18</v>
      </c>
      <c r="C1022" s="1" t="s">
        <v>1285</v>
      </c>
      <c r="D1022" s="1" t="s">
        <v>1287</v>
      </c>
      <c r="E1022" s="1" t="s">
        <v>6</v>
      </c>
      <c r="F1022" s="1" t="n">
        <v>1</v>
      </c>
      <c r="G1022" s="1" t="s">
        <v>137</v>
      </c>
    </row>
    <row r="1023" customFormat="false" ht="12.8" hidden="false" customHeight="false" outlineLevel="0" collapsed="false">
      <c r="A1023" s="1" t="s">
        <v>8</v>
      </c>
      <c r="B1023" s="1" t="n">
        <v>453691</v>
      </c>
      <c r="C1023" s="1" t="s">
        <v>1285</v>
      </c>
      <c r="D1023" s="1" t="s">
        <v>339</v>
      </c>
      <c r="E1023" s="1" t="s">
        <v>2</v>
      </c>
      <c r="F1023" s="1" t="n">
        <v>0</v>
      </c>
      <c r="G1023" s="1" t="s">
        <v>3</v>
      </c>
    </row>
    <row r="1024" customFormat="false" ht="12.8" hidden="false" customHeight="false" outlineLevel="0" collapsed="false">
      <c r="A1024" s="1" t="s">
        <v>10</v>
      </c>
      <c r="B1024" s="1" t="n">
        <v>558368</v>
      </c>
      <c r="C1024" s="1" t="s">
        <v>1285</v>
      </c>
      <c r="D1024" s="1" t="s">
        <v>275</v>
      </c>
      <c r="E1024" s="1" t="s">
        <v>2</v>
      </c>
      <c r="F1024" s="1" t="n">
        <v>0</v>
      </c>
      <c r="G1024" s="1" t="s">
        <v>3</v>
      </c>
    </row>
    <row r="1025" customFormat="false" ht="12.8" hidden="false" customHeight="false" outlineLevel="0" collapsed="false">
      <c r="A1025" s="1" t="s">
        <v>0</v>
      </c>
      <c r="C1025" s="1" t="s">
        <v>1285</v>
      </c>
      <c r="D1025" s="1" t="s">
        <v>491</v>
      </c>
      <c r="E1025" s="1" t="s">
        <v>6</v>
      </c>
      <c r="F1025" s="1" t="n">
        <v>2</v>
      </c>
      <c r="G1025" s="1" t="s">
        <v>1266</v>
      </c>
    </row>
    <row r="1026" customFormat="false" ht="12.8" hidden="false" customHeight="false" outlineLevel="0" collapsed="false">
      <c r="A1026" s="1" t="s">
        <v>0</v>
      </c>
      <c r="B1026" s="1" t="n">
        <v>539367</v>
      </c>
      <c r="C1026" s="1" t="s">
        <v>1285</v>
      </c>
      <c r="D1026" s="1" t="s">
        <v>41</v>
      </c>
      <c r="E1026" s="1" t="s">
        <v>6</v>
      </c>
      <c r="F1026" s="1" t="n">
        <v>1</v>
      </c>
      <c r="G1026" s="1" t="s">
        <v>1288</v>
      </c>
    </row>
    <row r="1027" customFormat="false" ht="12.8" hidden="false" customHeight="false" outlineLevel="0" collapsed="false">
      <c r="A1027" s="1" t="s">
        <v>0</v>
      </c>
      <c r="B1027" s="1" t="n">
        <v>539363</v>
      </c>
      <c r="C1027" s="1" t="s">
        <v>1285</v>
      </c>
      <c r="D1027" s="1" t="s">
        <v>1289</v>
      </c>
      <c r="E1027" s="1" t="s">
        <v>6</v>
      </c>
      <c r="F1027" s="1" t="n">
        <v>1</v>
      </c>
      <c r="G1027" s="1" t="s">
        <v>1290</v>
      </c>
    </row>
    <row r="1028" customFormat="false" ht="12.8" hidden="false" customHeight="false" outlineLevel="0" collapsed="false">
      <c r="A1028" s="1" t="s">
        <v>0</v>
      </c>
      <c r="B1028" s="1" t="n">
        <v>539366</v>
      </c>
      <c r="C1028" s="1" t="s">
        <v>1285</v>
      </c>
      <c r="D1028" s="1" t="s">
        <v>1291</v>
      </c>
      <c r="E1028" s="1" t="s">
        <v>6</v>
      </c>
      <c r="F1028" s="1" t="n">
        <v>0</v>
      </c>
      <c r="G1028" s="1" t="s">
        <v>3</v>
      </c>
    </row>
    <row r="1029" customFormat="false" ht="12.8" hidden="false" customHeight="false" outlineLevel="0" collapsed="false">
      <c r="A1029" s="1" t="s">
        <v>16</v>
      </c>
      <c r="B1029" s="1" t="n">
        <v>533123</v>
      </c>
      <c r="C1029" s="1" t="s">
        <v>1285</v>
      </c>
      <c r="D1029" s="1" t="s">
        <v>1195</v>
      </c>
      <c r="E1029" s="1" t="s">
        <v>2</v>
      </c>
      <c r="F1029" s="1" t="n">
        <v>0</v>
      </c>
      <c r="G1029" s="1" t="s">
        <v>3</v>
      </c>
    </row>
    <row r="1030" customFormat="false" ht="12.8" hidden="false" customHeight="false" outlineLevel="0" collapsed="false">
      <c r="A1030" s="1" t="s">
        <v>4</v>
      </c>
      <c r="B1030" s="1" t="n">
        <v>456010</v>
      </c>
      <c r="C1030" s="1" t="s">
        <v>1285</v>
      </c>
      <c r="D1030" s="1" t="s">
        <v>146</v>
      </c>
      <c r="E1030" s="1" t="s">
        <v>6</v>
      </c>
      <c r="F1030" s="1" t="n">
        <v>2</v>
      </c>
      <c r="G1030" s="1" t="s">
        <v>1292</v>
      </c>
    </row>
    <row r="1031" customFormat="false" ht="12.8" hidden="false" customHeight="false" outlineLevel="0" collapsed="false">
      <c r="A1031" s="1" t="s">
        <v>16</v>
      </c>
      <c r="B1031" s="1" t="n">
        <v>533139</v>
      </c>
      <c r="C1031" s="1" t="s">
        <v>1285</v>
      </c>
      <c r="D1031" s="1" t="s">
        <v>1293</v>
      </c>
      <c r="E1031" s="1" t="s">
        <v>6</v>
      </c>
      <c r="F1031" s="1" t="n">
        <v>0</v>
      </c>
      <c r="G1031" s="1" t="s">
        <v>3</v>
      </c>
    </row>
    <row r="1032" customFormat="false" ht="12.8" hidden="false" customHeight="false" outlineLevel="0" collapsed="false">
      <c r="A1032" s="1" t="s">
        <v>110</v>
      </c>
      <c r="B1032" s="1" t="n">
        <v>999444</v>
      </c>
      <c r="C1032" s="1" t="s">
        <v>1285</v>
      </c>
      <c r="D1032" s="1" t="s">
        <v>284</v>
      </c>
      <c r="E1032" s="1" t="s">
        <v>6</v>
      </c>
      <c r="F1032" s="1" t="n">
        <v>0</v>
      </c>
      <c r="G1032" s="1" t="s">
        <v>3</v>
      </c>
    </row>
    <row r="1033" customFormat="false" ht="12.8" hidden="false" customHeight="false" outlineLevel="0" collapsed="false">
      <c r="A1033" s="1" t="s">
        <v>14</v>
      </c>
      <c r="B1033" s="1" t="n">
        <v>720497</v>
      </c>
      <c r="C1033" s="1" t="s">
        <v>1285</v>
      </c>
      <c r="D1033" s="1" t="s">
        <v>1294</v>
      </c>
      <c r="E1033" s="1" t="s">
        <v>2</v>
      </c>
      <c r="F1033" s="1" t="n">
        <v>0</v>
      </c>
      <c r="G1033" s="1" t="s">
        <v>3</v>
      </c>
    </row>
    <row r="1034" customFormat="false" ht="12.8" hidden="false" customHeight="false" outlineLevel="0" collapsed="false">
      <c r="A1034" s="1" t="s">
        <v>14</v>
      </c>
      <c r="B1034" s="1" t="n">
        <v>720528</v>
      </c>
      <c r="C1034" s="1" t="s">
        <v>1285</v>
      </c>
      <c r="D1034" s="1" t="s">
        <v>101</v>
      </c>
      <c r="E1034" s="1" t="s">
        <v>6</v>
      </c>
      <c r="F1034" s="1" t="n">
        <v>0</v>
      </c>
      <c r="G1034" s="1" t="s">
        <v>3</v>
      </c>
    </row>
    <row r="1035" customFormat="false" ht="12.8" hidden="false" customHeight="false" outlineLevel="0" collapsed="false">
      <c r="A1035" s="1" t="s">
        <v>8</v>
      </c>
      <c r="B1035" s="1" t="n">
        <v>453713</v>
      </c>
      <c r="C1035" s="1" t="s">
        <v>1285</v>
      </c>
      <c r="D1035" s="1" t="s">
        <v>41</v>
      </c>
      <c r="E1035" s="1" t="s">
        <v>6</v>
      </c>
      <c r="F1035" s="1" t="n">
        <v>2</v>
      </c>
      <c r="G1035" s="1" t="s">
        <v>103</v>
      </c>
    </row>
    <row r="1036" customFormat="false" ht="12.8" hidden="false" customHeight="false" outlineLevel="0" collapsed="false">
      <c r="A1036" s="1" t="s">
        <v>8</v>
      </c>
      <c r="B1036" s="1" t="n">
        <v>453637</v>
      </c>
      <c r="C1036" s="1" t="s">
        <v>1285</v>
      </c>
      <c r="D1036" s="1" t="s">
        <v>1295</v>
      </c>
      <c r="E1036" s="1" t="s">
        <v>6</v>
      </c>
      <c r="F1036" s="1" t="n">
        <v>0</v>
      </c>
      <c r="G1036" s="1" t="s">
        <v>3</v>
      </c>
    </row>
    <row r="1037" customFormat="false" ht="12.8" hidden="false" customHeight="false" outlineLevel="0" collapsed="false">
      <c r="A1037" s="1" t="s">
        <v>8</v>
      </c>
      <c r="B1037" s="1" t="n">
        <v>453723</v>
      </c>
      <c r="C1037" s="1" t="s">
        <v>1296</v>
      </c>
      <c r="D1037" s="1" t="s">
        <v>1297</v>
      </c>
      <c r="E1037" s="1" t="s">
        <v>6</v>
      </c>
      <c r="F1037" s="1" t="n">
        <v>1</v>
      </c>
      <c r="G1037" s="1" t="s">
        <v>136</v>
      </c>
    </row>
    <row r="1038" customFormat="false" ht="12.8" hidden="false" customHeight="false" outlineLevel="0" collapsed="false">
      <c r="A1038" s="1" t="s">
        <v>16</v>
      </c>
      <c r="B1038" s="1" t="n">
        <v>533170</v>
      </c>
      <c r="C1038" s="1" t="s">
        <v>1296</v>
      </c>
      <c r="D1038" s="1" t="s">
        <v>164</v>
      </c>
      <c r="E1038" s="1" t="s">
        <v>6</v>
      </c>
      <c r="F1038" s="1" t="n">
        <v>1</v>
      </c>
      <c r="G1038" s="1" t="s">
        <v>419</v>
      </c>
    </row>
    <row r="1039" customFormat="false" ht="12.8" hidden="false" customHeight="false" outlineLevel="0" collapsed="false">
      <c r="A1039" s="1" t="s">
        <v>14</v>
      </c>
      <c r="B1039" s="1" t="n">
        <v>720556</v>
      </c>
      <c r="C1039" s="1" t="s">
        <v>1296</v>
      </c>
      <c r="D1039" s="1" t="s">
        <v>1298</v>
      </c>
      <c r="E1039" s="1" t="s">
        <v>6</v>
      </c>
      <c r="F1039" s="1" t="n">
        <v>1</v>
      </c>
      <c r="G1039" s="1" t="s">
        <v>32</v>
      </c>
    </row>
    <row r="1040" customFormat="false" ht="12.8" hidden="false" customHeight="false" outlineLevel="0" collapsed="false">
      <c r="A1040" s="1" t="s">
        <v>110</v>
      </c>
      <c r="B1040" s="1" t="n">
        <v>99459</v>
      </c>
      <c r="C1040" s="1" t="s">
        <v>1296</v>
      </c>
      <c r="D1040" s="1" t="s">
        <v>1299</v>
      </c>
      <c r="E1040" s="1" t="s">
        <v>6</v>
      </c>
      <c r="F1040" s="1" t="n">
        <v>1</v>
      </c>
      <c r="G1040" s="1" t="s">
        <v>57</v>
      </c>
    </row>
    <row r="1041" customFormat="false" ht="12.8" hidden="false" customHeight="false" outlineLevel="0" collapsed="false">
      <c r="A1041" s="1" t="s">
        <v>16</v>
      </c>
      <c r="B1041" s="1" t="n">
        <v>533106</v>
      </c>
      <c r="C1041" s="1" t="s">
        <v>1296</v>
      </c>
      <c r="D1041" s="1" t="s">
        <v>244</v>
      </c>
      <c r="E1041" s="1" t="s">
        <v>6</v>
      </c>
      <c r="F1041" s="1" t="n">
        <v>1</v>
      </c>
      <c r="G1041" s="1" t="s">
        <v>419</v>
      </c>
    </row>
    <row r="1042" customFormat="false" ht="12.8" hidden="false" customHeight="false" outlineLevel="0" collapsed="false">
      <c r="A1042" s="1" t="s">
        <v>8</v>
      </c>
      <c r="B1042" s="1" t="n">
        <v>433724</v>
      </c>
      <c r="C1042" s="1" t="s">
        <v>1296</v>
      </c>
      <c r="D1042" s="1" t="s">
        <v>41</v>
      </c>
      <c r="E1042" s="1" t="s">
        <v>6</v>
      </c>
      <c r="F1042" s="1" t="n">
        <v>1</v>
      </c>
      <c r="G1042" s="1" t="s">
        <v>137</v>
      </c>
    </row>
    <row r="1043" customFormat="false" ht="12.8" hidden="false" customHeight="false" outlineLevel="0" collapsed="false">
      <c r="A1043" s="1" t="s">
        <v>0</v>
      </c>
      <c r="B1043" s="1" t="n">
        <v>539437</v>
      </c>
      <c r="C1043" s="1" t="s">
        <v>1296</v>
      </c>
      <c r="D1043" s="1" t="s">
        <v>41</v>
      </c>
      <c r="E1043" s="1" t="s">
        <v>6</v>
      </c>
      <c r="F1043" s="1" t="n">
        <v>1</v>
      </c>
      <c r="G1043" s="1" t="s">
        <v>137</v>
      </c>
    </row>
    <row r="1044" customFormat="false" ht="12.8" hidden="false" customHeight="false" outlineLevel="0" collapsed="false">
      <c r="A1044" s="1" t="s">
        <v>16</v>
      </c>
      <c r="B1044" s="1" t="n">
        <v>533256</v>
      </c>
      <c r="C1044" s="1" t="s">
        <v>1296</v>
      </c>
      <c r="D1044" s="1" t="s">
        <v>41</v>
      </c>
      <c r="E1044" s="1" t="s">
        <v>2</v>
      </c>
      <c r="F1044" s="1" t="n">
        <v>0</v>
      </c>
      <c r="G1044" s="1" t="s">
        <v>3</v>
      </c>
    </row>
    <row r="1045" customFormat="false" ht="12.8" hidden="false" customHeight="false" outlineLevel="0" collapsed="false">
      <c r="A1045" s="1" t="s">
        <v>0</v>
      </c>
      <c r="B1045" s="1" t="n">
        <v>539445</v>
      </c>
      <c r="C1045" s="1" t="s">
        <v>1296</v>
      </c>
      <c r="D1045" s="1" t="s">
        <v>1300</v>
      </c>
      <c r="E1045" s="1" t="s">
        <v>2</v>
      </c>
      <c r="F1045" s="1" t="n">
        <v>0</v>
      </c>
      <c r="G1045" s="1" t="s">
        <v>3</v>
      </c>
    </row>
    <row r="1046" customFormat="false" ht="12.8" hidden="false" customHeight="false" outlineLevel="0" collapsed="false">
      <c r="A1046" s="1" t="s">
        <v>18</v>
      </c>
      <c r="B1046" s="1" t="n">
        <v>42185</v>
      </c>
      <c r="C1046" s="1" t="s">
        <v>1296</v>
      </c>
      <c r="E1046" s="1" t="s">
        <v>6</v>
      </c>
      <c r="F1046" s="1" t="n">
        <v>1</v>
      </c>
      <c r="G1046" s="1" t="s">
        <v>1301</v>
      </c>
    </row>
    <row r="1047" customFormat="false" ht="12.8" hidden="false" customHeight="false" outlineLevel="0" collapsed="false">
      <c r="A1047" s="1" t="s">
        <v>10</v>
      </c>
      <c r="C1047" s="1" t="s">
        <v>1296</v>
      </c>
      <c r="D1047" s="1" t="s">
        <v>263</v>
      </c>
      <c r="E1047" s="1" t="s">
        <v>6</v>
      </c>
      <c r="F1047" s="1" t="n">
        <v>4</v>
      </c>
      <c r="G1047" s="1" t="s">
        <v>29</v>
      </c>
    </row>
    <row r="1048" customFormat="false" ht="12.8" hidden="false" customHeight="false" outlineLevel="0" collapsed="false">
      <c r="A1048" s="1" t="s">
        <v>54</v>
      </c>
      <c r="B1048" s="1" t="n">
        <v>325917</v>
      </c>
      <c r="C1048" s="1" t="s">
        <v>1296</v>
      </c>
      <c r="D1048" s="1" t="s">
        <v>193</v>
      </c>
      <c r="E1048" s="1" t="s">
        <v>2</v>
      </c>
      <c r="F1048" s="1" t="n">
        <v>0</v>
      </c>
      <c r="G1048" s="1" t="s">
        <v>3</v>
      </c>
    </row>
    <row r="1049" customFormat="false" ht="12.8" hidden="false" customHeight="false" outlineLevel="0" collapsed="false">
      <c r="A1049" s="1" t="s">
        <v>16</v>
      </c>
      <c r="B1049" s="1" t="n">
        <v>533273</v>
      </c>
      <c r="C1049" s="1" t="s">
        <v>1296</v>
      </c>
      <c r="E1049" s="1" t="s">
        <v>2</v>
      </c>
      <c r="F1049" s="1" t="n">
        <v>0</v>
      </c>
      <c r="G1049" s="1" t="s">
        <v>3</v>
      </c>
    </row>
    <row r="1050" customFormat="false" ht="12.8" hidden="false" customHeight="false" outlineLevel="0" collapsed="false">
      <c r="A1050" s="1" t="s">
        <v>8</v>
      </c>
      <c r="B1050" s="1" t="n">
        <v>453766</v>
      </c>
      <c r="C1050" s="1" t="s">
        <v>1296</v>
      </c>
      <c r="D1050" s="1" t="s">
        <v>41</v>
      </c>
      <c r="E1050" s="1" t="s">
        <v>6</v>
      </c>
      <c r="F1050" s="1" t="n">
        <v>1</v>
      </c>
      <c r="G1050" s="1" t="s">
        <v>137</v>
      </c>
    </row>
    <row r="1051" customFormat="false" ht="12.8" hidden="false" customHeight="false" outlineLevel="0" collapsed="false">
      <c r="A1051" s="1" t="s">
        <v>16</v>
      </c>
      <c r="B1051" s="1" t="n">
        <v>533275</v>
      </c>
      <c r="C1051" s="1" t="s">
        <v>1296</v>
      </c>
      <c r="E1051" s="1" t="s">
        <v>6</v>
      </c>
      <c r="F1051" s="1" t="n">
        <v>1</v>
      </c>
      <c r="G1051" s="1" t="s">
        <v>1302</v>
      </c>
    </row>
    <row r="1052" customFormat="false" ht="12.8" hidden="false" customHeight="false" outlineLevel="0" collapsed="false">
      <c r="A1052" s="1" t="s">
        <v>16</v>
      </c>
      <c r="B1052" s="1" t="n">
        <v>533303</v>
      </c>
      <c r="C1052" s="1" t="s">
        <v>1296</v>
      </c>
      <c r="D1052" s="1" t="s">
        <v>31</v>
      </c>
      <c r="E1052" s="1" t="s">
        <v>6</v>
      </c>
      <c r="F1052" s="1" t="n">
        <v>1</v>
      </c>
      <c r="G1052" s="1" t="s">
        <v>83</v>
      </c>
    </row>
    <row r="1053" customFormat="false" ht="12.8" hidden="false" customHeight="false" outlineLevel="0" collapsed="false">
      <c r="A1053" s="1" t="s">
        <v>110</v>
      </c>
      <c r="B1053" s="1" t="n">
        <v>994759</v>
      </c>
      <c r="C1053" s="1" t="s">
        <v>1296</v>
      </c>
      <c r="D1053" s="1" t="s">
        <v>41</v>
      </c>
      <c r="E1053" s="1" t="s">
        <v>6</v>
      </c>
      <c r="F1053" s="1" t="n">
        <v>0</v>
      </c>
      <c r="G1053" s="1" t="s">
        <v>3</v>
      </c>
    </row>
    <row r="1054" customFormat="false" ht="12.8" hidden="false" customHeight="false" outlineLevel="0" collapsed="false">
      <c r="A1054" s="1" t="s">
        <v>54</v>
      </c>
      <c r="C1054" s="1" t="s">
        <v>1296</v>
      </c>
      <c r="D1054" s="1" t="s">
        <v>182</v>
      </c>
      <c r="E1054" s="1" t="s">
        <v>6</v>
      </c>
      <c r="F1054" s="1" t="n">
        <v>0</v>
      </c>
      <c r="G1054" s="1" t="s">
        <v>3</v>
      </c>
    </row>
    <row r="1055" customFormat="false" ht="12.8" hidden="false" customHeight="false" outlineLevel="0" collapsed="false">
      <c r="A1055" s="1" t="s">
        <v>54</v>
      </c>
      <c r="B1055" s="1" t="n">
        <v>325926</v>
      </c>
      <c r="C1055" s="1" t="s">
        <v>1296</v>
      </c>
      <c r="D1055" s="1" t="s">
        <v>350</v>
      </c>
      <c r="E1055" s="1" t="s">
        <v>2</v>
      </c>
      <c r="F1055" s="1" t="n">
        <v>0</v>
      </c>
      <c r="G1055" s="1" t="s">
        <v>3</v>
      </c>
    </row>
    <row r="1056" customFormat="false" ht="12.8" hidden="false" customHeight="false" outlineLevel="0" collapsed="false">
      <c r="A1056" s="1" t="s">
        <v>8</v>
      </c>
      <c r="B1056" s="1" t="n">
        <v>453719</v>
      </c>
      <c r="C1056" s="1" t="s">
        <v>1303</v>
      </c>
      <c r="D1056" s="1" t="s">
        <v>41</v>
      </c>
      <c r="E1056" s="1" t="s">
        <v>6</v>
      </c>
      <c r="F1056" s="1" t="n">
        <v>2</v>
      </c>
      <c r="G1056" s="1" t="s">
        <v>1304</v>
      </c>
    </row>
    <row r="1057" customFormat="false" ht="12.8" hidden="false" customHeight="false" outlineLevel="0" collapsed="false">
      <c r="A1057" s="1" t="s">
        <v>54</v>
      </c>
      <c r="B1057" s="1" t="n">
        <v>325929</v>
      </c>
      <c r="C1057" s="1" t="s">
        <v>1303</v>
      </c>
      <c r="D1057" s="1" t="s">
        <v>284</v>
      </c>
      <c r="E1057" s="1" t="s">
        <v>6</v>
      </c>
      <c r="F1057" s="1" t="n">
        <v>1</v>
      </c>
      <c r="G1057" s="1" t="s">
        <v>1305</v>
      </c>
    </row>
    <row r="1058" customFormat="false" ht="12.8" hidden="false" customHeight="false" outlineLevel="0" collapsed="false">
      <c r="A1058" s="1" t="s">
        <v>110</v>
      </c>
      <c r="B1058" s="1" t="n">
        <v>994819</v>
      </c>
      <c r="C1058" s="1" t="s">
        <v>1303</v>
      </c>
    </row>
    <row r="1059" customFormat="false" ht="12.8" hidden="false" customHeight="false" outlineLevel="0" collapsed="false">
      <c r="A1059" s="1" t="s">
        <v>4</v>
      </c>
      <c r="B1059" s="1" t="n">
        <v>456060</v>
      </c>
      <c r="C1059" s="1" t="s">
        <v>1303</v>
      </c>
      <c r="D1059" s="1" t="s">
        <v>491</v>
      </c>
      <c r="E1059" s="1" t="s">
        <v>6</v>
      </c>
      <c r="F1059" s="1" t="n">
        <v>2</v>
      </c>
      <c r="G1059" s="1" t="s">
        <v>1306</v>
      </c>
    </row>
    <row r="1060" customFormat="false" ht="12.8" hidden="false" customHeight="false" outlineLevel="0" collapsed="false">
      <c r="A1060" s="1" t="s">
        <v>14</v>
      </c>
      <c r="B1060" s="1" t="n">
        <v>720644</v>
      </c>
      <c r="C1060" s="1" t="s">
        <v>1303</v>
      </c>
      <c r="E1060" s="1" t="s">
        <v>6</v>
      </c>
      <c r="F1060" s="1" t="n">
        <v>1</v>
      </c>
      <c r="G1060" s="1" t="s">
        <v>419</v>
      </c>
    </row>
    <row r="1061" customFormat="false" ht="12.8" hidden="false" customHeight="false" outlineLevel="0" collapsed="false">
      <c r="A1061" s="1" t="s">
        <v>10</v>
      </c>
      <c r="B1061" s="1" t="n">
        <v>558499</v>
      </c>
      <c r="C1061" s="1" t="s">
        <v>1303</v>
      </c>
      <c r="D1061" s="1" t="s">
        <v>1307</v>
      </c>
      <c r="E1061" s="1" t="s">
        <v>6</v>
      </c>
      <c r="F1061" s="1" t="n">
        <v>0</v>
      </c>
      <c r="G1061" s="1" t="s">
        <v>3</v>
      </c>
    </row>
    <row r="1062" customFormat="false" ht="12.8" hidden="false" customHeight="false" outlineLevel="0" collapsed="false">
      <c r="A1062" s="1" t="s">
        <v>14</v>
      </c>
      <c r="B1062" s="1" t="n">
        <v>720657</v>
      </c>
      <c r="C1062" s="1" t="s">
        <v>1303</v>
      </c>
      <c r="E1062" s="1" t="s">
        <v>2</v>
      </c>
      <c r="F1062" s="1" t="n">
        <v>0</v>
      </c>
      <c r="G1062" s="1" t="s">
        <v>3</v>
      </c>
    </row>
    <row r="1063" customFormat="false" ht="12.8" hidden="false" customHeight="false" outlineLevel="0" collapsed="false">
      <c r="A1063" s="1" t="s">
        <v>14</v>
      </c>
      <c r="B1063" s="1" t="n">
        <v>720656</v>
      </c>
      <c r="C1063" s="1" t="s">
        <v>1303</v>
      </c>
      <c r="E1063" s="1" t="s">
        <v>2</v>
      </c>
      <c r="F1063" s="1" t="n">
        <v>0</v>
      </c>
      <c r="G1063" s="1" t="s">
        <v>3</v>
      </c>
    </row>
    <row r="1064" customFormat="false" ht="12.8" hidden="false" customHeight="false" outlineLevel="0" collapsed="false">
      <c r="A1064" s="1" t="s">
        <v>4</v>
      </c>
      <c r="B1064" s="1" t="n">
        <v>456071</v>
      </c>
      <c r="C1064" s="1" t="s">
        <v>1303</v>
      </c>
      <c r="D1064" s="1" t="s">
        <v>27</v>
      </c>
      <c r="E1064" s="1" t="s">
        <v>6</v>
      </c>
      <c r="F1064" s="1" t="n">
        <v>2</v>
      </c>
      <c r="G1064" s="1" t="s">
        <v>1308</v>
      </c>
    </row>
    <row r="1065" customFormat="false" ht="12.8" hidden="false" customHeight="false" outlineLevel="0" collapsed="false">
      <c r="A1065" s="1" t="s">
        <v>14</v>
      </c>
      <c r="B1065" s="1" t="n">
        <v>720644</v>
      </c>
      <c r="C1065" s="1" t="s">
        <v>1303</v>
      </c>
      <c r="D1065" s="1" t="s">
        <v>164</v>
      </c>
      <c r="E1065" s="1" t="s">
        <v>6</v>
      </c>
      <c r="F1065" s="1" t="n">
        <v>1</v>
      </c>
      <c r="G1065" s="1" t="s">
        <v>50</v>
      </c>
    </row>
    <row r="1066" customFormat="false" ht="12.8" hidden="false" customHeight="false" outlineLevel="0" collapsed="false">
      <c r="A1066" s="1" t="s">
        <v>14</v>
      </c>
      <c r="B1066" s="1" t="n">
        <v>720656</v>
      </c>
      <c r="C1066" s="1" t="s">
        <v>1303</v>
      </c>
      <c r="D1066" s="1" t="s">
        <v>196</v>
      </c>
      <c r="E1066" s="1" t="s">
        <v>2</v>
      </c>
      <c r="F1066" s="1" t="n">
        <v>0</v>
      </c>
      <c r="G1066" s="1" t="s">
        <v>3</v>
      </c>
    </row>
    <row r="1067" customFormat="false" ht="12.8" hidden="false" customHeight="false" outlineLevel="0" collapsed="false">
      <c r="A1067" s="1" t="s">
        <v>4</v>
      </c>
      <c r="C1067" s="1" t="s">
        <v>1303</v>
      </c>
      <c r="D1067" s="1" t="s">
        <v>357</v>
      </c>
      <c r="E1067" s="1" t="s">
        <v>6</v>
      </c>
      <c r="F1067" s="1" t="n">
        <v>0</v>
      </c>
      <c r="G1067" s="1" t="s">
        <v>3</v>
      </c>
    </row>
    <row r="1068" customFormat="false" ht="12.8" hidden="false" customHeight="false" outlineLevel="0" collapsed="false">
      <c r="A1068" s="1" t="s">
        <v>4</v>
      </c>
      <c r="C1068" s="1" t="s">
        <v>1303</v>
      </c>
      <c r="D1068" s="1" t="s">
        <v>1309</v>
      </c>
    </row>
    <row r="1069" customFormat="false" ht="12.8" hidden="false" customHeight="false" outlineLevel="0" collapsed="false">
      <c r="A1069" s="1" t="s">
        <v>110</v>
      </c>
      <c r="B1069" s="1" t="n">
        <v>99496</v>
      </c>
      <c r="C1069" s="1" t="s">
        <v>1303</v>
      </c>
      <c r="D1069" s="1" t="s">
        <v>1310</v>
      </c>
      <c r="E1069" s="1" t="s">
        <v>6</v>
      </c>
      <c r="F1069" s="1" t="n">
        <v>2</v>
      </c>
      <c r="G1069" s="1" t="s">
        <v>1053</v>
      </c>
    </row>
    <row r="1070" customFormat="false" ht="12.8" hidden="false" customHeight="false" outlineLevel="0" collapsed="false">
      <c r="A1070" s="1" t="s">
        <v>4</v>
      </c>
      <c r="B1070" s="1" t="n">
        <v>456084</v>
      </c>
      <c r="C1070" s="1" t="s">
        <v>1303</v>
      </c>
      <c r="D1070" s="1" t="s">
        <v>41</v>
      </c>
      <c r="E1070" s="1" t="s">
        <v>6</v>
      </c>
      <c r="F1070" s="1" t="n">
        <v>1</v>
      </c>
      <c r="G1070" s="1" t="s">
        <v>50</v>
      </c>
    </row>
    <row r="1071" customFormat="false" ht="12.8" hidden="false" customHeight="false" outlineLevel="0" collapsed="false">
      <c r="A1071" s="1" t="s">
        <v>14</v>
      </c>
      <c r="B1071" s="1" t="n">
        <v>720702</v>
      </c>
      <c r="C1071" s="1" t="s">
        <v>1303</v>
      </c>
      <c r="D1071" s="1" t="s">
        <v>511</v>
      </c>
      <c r="E1071" s="1" t="s">
        <v>2</v>
      </c>
      <c r="F1071" s="1" t="n">
        <v>0</v>
      </c>
      <c r="G1071" s="1" t="s">
        <v>3</v>
      </c>
    </row>
    <row r="1072" customFormat="false" ht="12.8" hidden="false" customHeight="false" outlineLevel="0" collapsed="false">
      <c r="A1072" s="1" t="s">
        <v>18</v>
      </c>
      <c r="C1072" s="1" t="s">
        <v>1303</v>
      </c>
      <c r="D1072" s="1" t="s">
        <v>182</v>
      </c>
      <c r="E1072" s="1" t="s">
        <v>6</v>
      </c>
      <c r="F1072" s="1" t="n">
        <v>0</v>
      </c>
      <c r="G1072" s="1" t="s">
        <v>3</v>
      </c>
    </row>
    <row r="1073" customFormat="false" ht="12.8" hidden="false" customHeight="false" outlineLevel="0" collapsed="false">
      <c r="A1073" s="1" t="s">
        <v>4</v>
      </c>
      <c r="B1073" s="1" t="n">
        <v>453803</v>
      </c>
      <c r="C1073" s="1" t="s">
        <v>1303</v>
      </c>
      <c r="D1073" s="1" t="s">
        <v>1214</v>
      </c>
      <c r="E1073" s="1" t="s">
        <v>2</v>
      </c>
      <c r="F1073" s="1" t="n">
        <v>0</v>
      </c>
      <c r="G1073" s="1" t="s">
        <v>3</v>
      </c>
    </row>
    <row r="1074" customFormat="false" ht="12.8" hidden="false" customHeight="false" outlineLevel="0" collapsed="false">
      <c r="A1074" s="1" t="s">
        <v>10</v>
      </c>
      <c r="B1074" s="1" t="n">
        <v>558543</v>
      </c>
      <c r="C1074" s="1" t="s">
        <v>1303</v>
      </c>
      <c r="D1074" s="1" t="s">
        <v>275</v>
      </c>
      <c r="E1074" s="1" t="s">
        <v>2</v>
      </c>
      <c r="F1074" s="1" t="n">
        <v>0</v>
      </c>
      <c r="G1074" s="1" t="s">
        <v>3</v>
      </c>
    </row>
    <row r="1075" customFormat="false" ht="12.8" hidden="false" customHeight="false" outlineLevel="0" collapsed="false">
      <c r="A1075" s="1" t="s">
        <v>18</v>
      </c>
      <c r="B1075" s="1" t="n">
        <v>42419</v>
      </c>
      <c r="C1075" s="1" t="s">
        <v>1303</v>
      </c>
      <c r="D1075" s="1" t="s">
        <v>1128</v>
      </c>
      <c r="E1075" s="1" t="s">
        <v>543</v>
      </c>
      <c r="F1075" s="1" t="n">
        <v>0</v>
      </c>
      <c r="G1075" s="1" t="s">
        <v>3</v>
      </c>
    </row>
    <row r="1076" customFormat="false" ht="12.8" hidden="false" customHeight="false" outlineLevel="0" collapsed="false">
      <c r="A1076" s="1" t="s">
        <v>14</v>
      </c>
      <c r="B1076" s="1" t="n">
        <v>720704</v>
      </c>
      <c r="C1076" s="1" t="s">
        <v>1303</v>
      </c>
      <c r="D1076" s="1" t="s">
        <v>164</v>
      </c>
      <c r="E1076" s="1" t="s">
        <v>6</v>
      </c>
      <c r="F1076" s="1" t="n">
        <v>1</v>
      </c>
      <c r="G1076" s="1" t="s">
        <v>40</v>
      </c>
    </row>
    <row r="1077" customFormat="false" ht="12.8" hidden="false" customHeight="false" outlineLevel="0" collapsed="false">
      <c r="A1077" s="1" t="s">
        <v>0</v>
      </c>
      <c r="C1077" s="1" t="s">
        <v>1303</v>
      </c>
      <c r="D1077" s="1" t="s">
        <v>24</v>
      </c>
      <c r="E1077" s="1" t="s">
        <v>6</v>
      </c>
      <c r="F1077" s="1" t="n">
        <v>1</v>
      </c>
      <c r="G1077" s="1" t="s">
        <v>419</v>
      </c>
    </row>
    <row r="1078" customFormat="false" ht="12.8" hidden="false" customHeight="false" outlineLevel="0" collapsed="false">
      <c r="A1078" s="1" t="s">
        <v>4</v>
      </c>
      <c r="B1078" s="1" t="n">
        <v>456099</v>
      </c>
      <c r="C1078" s="1" t="s">
        <v>1311</v>
      </c>
      <c r="D1078" s="1" t="s">
        <v>41</v>
      </c>
      <c r="E1078" s="1" t="s">
        <v>6</v>
      </c>
      <c r="F1078" s="1" t="n">
        <v>2</v>
      </c>
      <c r="G1078" s="1" t="s">
        <v>136</v>
      </c>
    </row>
    <row r="1079" customFormat="false" ht="12.8" hidden="false" customHeight="false" outlineLevel="0" collapsed="false">
      <c r="A1079" s="1" t="s">
        <v>110</v>
      </c>
      <c r="B1079" s="1" t="n">
        <v>99516</v>
      </c>
      <c r="C1079" s="1" t="s">
        <v>1311</v>
      </c>
      <c r="D1079" s="1" t="s">
        <v>275</v>
      </c>
      <c r="E1079" s="1" t="s">
        <v>6</v>
      </c>
      <c r="F1079" s="1" t="n">
        <v>0</v>
      </c>
      <c r="G1079" s="1" t="s">
        <v>3</v>
      </c>
    </row>
    <row r="1080" customFormat="false" ht="12.8" hidden="false" customHeight="false" outlineLevel="0" collapsed="false">
      <c r="A1080" s="1" t="s">
        <v>8</v>
      </c>
      <c r="C1080" s="1" t="s">
        <v>1311</v>
      </c>
      <c r="D1080" s="1" t="s">
        <v>1312</v>
      </c>
      <c r="E1080" s="1" t="s">
        <v>6</v>
      </c>
      <c r="F1080" s="1" t="n">
        <v>2</v>
      </c>
      <c r="G1080" s="1" t="s">
        <v>1313</v>
      </c>
    </row>
    <row r="1081" customFormat="false" ht="12.8" hidden="false" customHeight="false" outlineLevel="0" collapsed="false">
      <c r="A1081" s="1" t="s">
        <v>110</v>
      </c>
      <c r="B1081" s="1" t="n">
        <v>99519</v>
      </c>
      <c r="C1081" s="1" t="s">
        <v>1311</v>
      </c>
      <c r="D1081" s="1" t="s">
        <v>41</v>
      </c>
      <c r="E1081" s="1" t="s">
        <v>6</v>
      </c>
      <c r="F1081" s="1" t="n">
        <v>1</v>
      </c>
      <c r="G1081" s="1" t="s">
        <v>419</v>
      </c>
    </row>
    <row r="1082" customFormat="false" ht="12.8" hidden="false" customHeight="false" outlineLevel="0" collapsed="false">
      <c r="A1082" s="1" t="s">
        <v>18</v>
      </c>
      <c r="B1082" s="1" t="n">
        <v>42555</v>
      </c>
      <c r="C1082" s="1" t="s">
        <v>1311</v>
      </c>
      <c r="D1082" s="1" t="s">
        <v>350</v>
      </c>
      <c r="E1082" s="1" t="s">
        <v>2</v>
      </c>
      <c r="F1082" s="1" t="n">
        <v>0</v>
      </c>
      <c r="G1082" s="1" t="s">
        <v>3</v>
      </c>
    </row>
    <row r="1083" customFormat="false" ht="12.8" hidden="false" customHeight="false" outlineLevel="0" collapsed="false">
      <c r="A1083" s="1" t="s">
        <v>8</v>
      </c>
      <c r="B1083" s="1" t="n">
        <v>453749</v>
      </c>
      <c r="C1083" s="1" t="s">
        <v>1311</v>
      </c>
      <c r="D1083" s="1" t="s">
        <v>41</v>
      </c>
      <c r="E1083" s="1" t="s">
        <v>6</v>
      </c>
      <c r="F1083" s="1" t="n">
        <v>2</v>
      </c>
      <c r="G1083" s="1" t="s">
        <v>136</v>
      </c>
    </row>
    <row r="1084" customFormat="false" ht="12.8" hidden="false" customHeight="false" outlineLevel="0" collapsed="false">
      <c r="A1084" s="1" t="s">
        <v>8</v>
      </c>
      <c r="B1084" s="1" t="n">
        <v>453384</v>
      </c>
      <c r="C1084" s="1" t="s">
        <v>1311</v>
      </c>
      <c r="D1084" s="1" t="s">
        <v>41</v>
      </c>
      <c r="E1084" s="1" t="s">
        <v>6</v>
      </c>
      <c r="F1084" s="1" t="n">
        <v>2</v>
      </c>
      <c r="G1084" s="1" t="s">
        <v>136</v>
      </c>
    </row>
    <row r="1085" customFormat="false" ht="12.8" hidden="false" customHeight="false" outlineLevel="0" collapsed="false">
      <c r="A1085" s="1" t="s">
        <v>8</v>
      </c>
      <c r="B1085" s="1" t="n">
        <v>453801</v>
      </c>
      <c r="C1085" s="1" t="s">
        <v>1311</v>
      </c>
      <c r="D1085" s="1" t="s">
        <v>182</v>
      </c>
      <c r="E1085" s="1" t="s">
        <v>6</v>
      </c>
      <c r="F1085" s="1" t="n">
        <v>1</v>
      </c>
      <c r="G1085" s="1" t="s">
        <v>32</v>
      </c>
    </row>
    <row r="1086" customFormat="false" ht="12.8" hidden="false" customHeight="false" outlineLevel="0" collapsed="false">
      <c r="A1086" s="1" t="s">
        <v>16</v>
      </c>
      <c r="B1086" s="1" t="n">
        <v>533491</v>
      </c>
      <c r="C1086" s="1" t="s">
        <v>1311</v>
      </c>
      <c r="D1086" s="1" t="s">
        <v>1314</v>
      </c>
      <c r="E1086" s="1" t="s">
        <v>6</v>
      </c>
      <c r="F1086" s="1" t="n">
        <v>4</v>
      </c>
      <c r="G1086" s="1" t="s">
        <v>1267</v>
      </c>
    </row>
    <row r="1087" customFormat="false" ht="12.8" hidden="false" customHeight="false" outlineLevel="0" collapsed="false">
      <c r="A1087" s="1" t="s">
        <v>16</v>
      </c>
      <c r="B1087" s="1" t="n">
        <v>533458</v>
      </c>
      <c r="C1087" s="1" t="s">
        <v>1311</v>
      </c>
      <c r="D1087" s="1" t="s">
        <v>350</v>
      </c>
      <c r="E1087" s="1" t="s">
        <v>6</v>
      </c>
      <c r="F1087" s="1" t="n">
        <v>0</v>
      </c>
      <c r="G1087" s="1" t="s">
        <v>3</v>
      </c>
    </row>
    <row r="1088" customFormat="false" ht="12.8" hidden="false" customHeight="false" outlineLevel="0" collapsed="false">
      <c r="A1088" s="1" t="s">
        <v>16</v>
      </c>
      <c r="B1088" s="1" t="n">
        <v>533509</v>
      </c>
      <c r="C1088" s="1" t="s">
        <v>1311</v>
      </c>
      <c r="E1088" s="1" t="s">
        <v>2</v>
      </c>
      <c r="F1088" s="1" t="n">
        <v>0</v>
      </c>
      <c r="G1088" s="1" t="s">
        <v>3</v>
      </c>
    </row>
    <row r="1089" customFormat="false" ht="12.8" hidden="false" customHeight="false" outlineLevel="0" collapsed="false">
      <c r="A1089" s="1" t="s">
        <v>10</v>
      </c>
      <c r="C1089" s="1" t="s">
        <v>1311</v>
      </c>
      <c r="D1089" s="1" t="s">
        <v>1315</v>
      </c>
      <c r="E1089" s="1" t="s">
        <v>6</v>
      </c>
      <c r="F1089" s="1" t="n">
        <v>2</v>
      </c>
      <c r="G1089" s="1" t="s">
        <v>419</v>
      </c>
    </row>
    <row r="1090" customFormat="false" ht="12.8" hidden="false" customHeight="false" outlineLevel="0" collapsed="false">
      <c r="A1090" s="1" t="s">
        <v>16</v>
      </c>
      <c r="B1090" s="1" t="n">
        <v>533507</v>
      </c>
      <c r="C1090" s="1" t="s">
        <v>1311</v>
      </c>
      <c r="D1090" s="1" t="s">
        <v>41</v>
      </c>
      <c r="E1090" s="1" t="s">
        <v>6</v>
      </c>
      <c r="F1090" s="1" t="n">
        <v>2</v>
      </c>
      <c r="G1090" s="1" t="s">
        <v>1290</v>
      </c>
    </row>
    <row r="1091" customFormat="false" ht="12.8" hidden="false" customHeight="false" outlineLevel="0" collapsed="false">
      <c r="A1091" s="1" t="s">
        <v>18</v>
      </c>
      <c r="B1091" s="1" t="n">
        <v>42622</v>
      </c>
      <c r="C1091" s="1" t="s">
        <v>1311</v>
      </c>
      <c r="D1091" s="1" t="s">
        <v>41</v>
      </c>
      <c r="E1091" s="1" t="s">
        <v>6</v>
      </c>
      <c r="F1091" s="1" t="n">
        <v>2</v>
      </c>
      <c r="G1091" s="1" t="s">
        <v>137</v>
      </c>
    </row>
    <row r="1092" customFormat="false" ht="12.8" hidden="false" customHeight="false" outlineLevel="0" collapsed="false">
      <c r="A1092" s="1" t="s">
        <v>8</v>
      </c>
      <c r="B1092" s="1" t="n">
        <v>453922</v>
      </c>
      <c r="C1092" s="1" t="s">
        <v>1311</v>
      </c>
      <c r="D1092" s="1" t="s">
        <v>522</v>
      </c>
      <c r="E1092" s="1" t="s">
        <v>6</v>
      </c>
      <c r="F1092" s="1" t="n">
        <v>0</v>
      </c>
      <c r="G1092" s="1" t="s">
        <v>3</v>
      </c>
    </row>
    <row r="1093" customFormat="false" ht="12.8" hidden="false" customHeight="false" outlineLevel="0" collapsed="false">
      <c r="A1093" s="1" t="s">
        <v>110</v>
      </c>
      <c r="B1093" s="1" t="n">
        <v>99528</v>
      </c>
      <c r="C1093" s="1" t="s">
        <v>1311</v>
      </c>
      <c r="D1093" s="1" t="s">
        <v>287</v>
      </c>
      <c r="E1093" s="1" t="s">
        <v>6</v>
      </c>
      <c r="F1093" s="1" t="n">
        <v>0</v>
      </c>
      <c r="G1093" s="1" t="s">
        <v>3</v>
      </c>
    </row>
    <row r="1094" customFormat="false" ht="12.8" hidden="false" customHeight="false" outlineLevel="0" collapsed="false">
      <c r="A1094" s="1" t="s">
        <v>0</v>
      </c>
      <c r="C1094" s="1" t="s">
        <v>1311</v>
      </c>
      <c r="D1094" s="1" t="s">
        <v>41</v>
      </c>
      <c r="E1094" s="1" t="s">
        <v>6</v>
      </c>
      <c r="F1094" s="1" t="n">
        <v>1</v>
      </c>
      <c r="G1094" s="1" t="s">
        <v>390</v>
      </c>
    </row>
    <row r="1095" customFormat="false" ht="12.8" hidden="false" customHeight="false" outlineLevel="0" collapsed="false">
      <c r="A1095" s="1" t="s">
        <v>16</v>
      </c>
      <c r="B1095" s="1" t="n">
        <v>533539</v>
      </c>
      <c r="C1095" s="1" t="s">
        <v>1311</v>
      </c>
      <c r="E1095" s="1" t="s">
        <v>6</v>
      </c>
      <c r="F1095" s="1" t="n">
        <v>1</v>
      </c>
      <c r="G1095" s="1" t="s">
        <v>1316</v>
      </c>
    </row>
    <row r="1096" customFormat="false" ht="12.8" hidden="false" customHeight="false" outlineLevel="0" collapsed="false">
      <c r="A1096" s="1" t="s">
        <v>16</v>
      </c>
      <c r="B1096" s="1" t="n">
        <v>533545</v>
      </c>
      <c r="C1096" s="1" t="s">
        <v>1317</v>
      </c>
      <c r="D1096" s="1" t="s">
        <v>1318</v>
      </c>
      <c r="E1096" s="1" t="s">
        <v>6</v>
      </c>
      <c r="F1096" s="1" t="n">
        <v>0</v>
      </c>
      <c r="G1096" s="1" t="s">
        <v>3</v>
      </c>
    </row>
    <row r="1097" customFormat="false" ht="12.8" hidden="false" customHeight="false" outlineLevel="0" collapsed="false">
      <c r="A1097" s="1" t="s">
        <v>4</v>
      </c>
      <c r="B1097" s="1" t="n">
        <v>456151</v>
      </c>
      <c r="C1097" s="1" t="s">
        <v>1317</v>
      </c>
      <c r="D1097" s="1" t="s">
        <v>41</v>
      </c>
      <c r="E1097" s="1" t="s">
        <v>6</v>
      </c>
      <c r="F1097" s="1" t="n">
        <v>2</v>
      </c>
      <c r="G1097" s="1" t="s">
        <v>1319</v>
      </c>
    </row>
    <row r="1098" customFormat="false" ht="12.8" hidden="false" customHeight="false" outlineLevel="0" collapsed="false">
      <c r="A1098" s="1" t="s">
        <v>16</v>
      </c>
      <c r="B1098" s="1" t="n">
        <v>533558</v>
      </c>
      <c r="C1098" s="1" t="s">
        <v>1320</v>
      </c>
      <c r="D1098" s="1" t="s">
        <v>1321</v>
      </c>
      <c r="E1098" s="1" t="s">
        <v>6</v>
      </c>
      <c r="F1098" s="1" t="n">
        <v>2</v>
      </c>
      <c r="G1098" s="1" t="s">
        <v>1266</v>
      </c>
    </row>
    <row r="1099" customFormat="false" ht="12.8" hidden="false" customHeight="false" outlineLevel="0" collapsed="false">
      <c r="A1099" s="1" t="s">
        <v>54</v>
      </c>
      <c r="B1099" s="1" t="n">
        <v>326098</v>
      </c>
      <c r="C1099" s="1" t="s">
        <v>1320</v>
      </c>
      <c r="D1099" s="1" t="s">
        <v>27</v>
      </c>
      <c r="E1099" s="1" t="s">
        <v>6</v>
      </c>
      <c r="F1099" s="1" t="n">
        <v>1</v>
      </c>
      <c r="G1099" s="1" t="s">
        <v>50</v>
      </c>
    </row>
    <row r="1100" customFormat="false" ht="12.8" hidden="false" customHeight="false" outlineLevel="0" collapsed="false">
      <c r="A1100" s="1" t="s">
        <v>54</v>
      </c>
      <c r="B1100" s="1" t="n">
        <v>326125</v>
      </c>
      <c r="C1100" s="1" t="s">
        <v>1320</v>
      </c>
      <c r="D1100" s="1" t="s">
        <v>182</v>
      </c>
      <c r="E1100" s="1" t="s">
        <v>6</v>
      </c>
      <c r="F1100" s="1" t="n">
        <v>0</v>
      </c>
      <c r="G1100" s="1" t="s">
        <v>3</v>
      </c>
    </row>
    <row r="1101" customFormat="false" ht="12.8" hidden="false" customHeight="false" outlineLevel="0" collapsed="false">
      <c r="A1101" s="1" t="s">
        <v>18</v>
      </c>
      <c r="B1101" s="1" t="n">
        <v>42633</v>
      </c>
      <c r="C1101" s="1" t="s">
        <v>1320</v>
      </c>
      <c r="D1101" s="1" t="s">
        <v>193</v>
      </c>
      <c r="E1101" s="1" t="s">
        <v>2</v>
      </c>
      <c r="F1101" s="1" t="n">
        <v>0</v>
      </c>
      <c r="G1101" s="1" t="s">
        <v>3</v>
      </c>
    </row>
    <row r="1102" customFormat="false" ht="12.8" hidden="false" customHeight="false" outlineLevel="0" collapsed="false">
      <c r="A1102" s="1" t="s">
        <v>8</v>
      </c>
      <c r="B1102" s="1" t="n">
        <v>453922</v>
      </c>
      <c r="C1102" s="1" t="s">
        <v>1320</v>
      </c>
      <c r="D1102" s="1" t="s">
        <v>522</v>
      </c>
      <c r="E1102" s="1" t="s">
        <v>6</v>
      </c>
      <c r="F1102" s="1" t="n">
        <v>0</v>
      </c>
      <c r="G1102" s="1" t="s">
        <v>3</v>
      </c>
    </row>
    <row r="1103" customFormat="false" ht="12.8" hidden="false" customHeight="false" outlineLevel="0" collapsed="false">
      <c r="A1103" s="1" t="s">
        <v>110</v>
      </c>
      <c r="B1103" s="1" t="n">
        <v>99541</v>
      </c>
      <c r="C1103" s="1" t="s">
        <v>1320</v>
      </c>
      <c r="E1103" s="1" t="s">
        <v>2</v>
      </c>
      <c r="F1103" s="1" t="n">
        <v>0</v>
      </c>
      <c r="G1103" s="1" t="s">
        <v>3</v>
      </c>
    </row>
    <row r="1104" customFormat="false" ht="12.8" hidden="false" customHeight="false" outlineLevel="0" collapsed="false">
      <c r="A1104" s="1" t="s">
        <v>14</v>
      </c>
      <c r="B1104" s="1" t="n">
        <v>720816</v>
      </c>
      <c r="C1104" s="1" t="s">
        <v>1320</v>
      </c>
      <c r="D1104" s="1" t="s">
        <v>287</v>
      </c>
      <c r="E1104" s="1" t="s">
        <v>6</v>
      </c>
      <c r="F1104" s="1" t="n">
        <v>0</v>
      </c>
      <c r="G1104" s="1" t="s">
        <v>3</v>
      </c>
    </row>
    <row r="1105" customFormat="false" ht="12.8" hidden="false" customHeight="false" outlineLevel="0" collapsed="false">
      <c r="A1105" s="1" t="s">
        <v>0</v>
      </c>
      <c r="B1105" s="1" t="n">
        <v>539713</v>
      </c>
      <c r="C1105" s="1" t="s">
        <v>1320</v>
      </c>
      <c r="D1105" s="1" t="s">
        <v>41</v>
      </c>
      <c r="E1105" s="1" t="s">
        <v>6</v>
      </c>
      <c r="F1105" s="1" t="n">
        <v>2</v>
      </c>
      <c r="G1105" s="1" t="s">
        <v>1322</v>
      </c>
    </row>
    <row r="1106" customFormat="false" ht="12.8" hidden="false" customHeight="false" outlineLevel="0" collapsed="false">
      <c r="A1106" s="1" t="s">
        <v>18</v>
      </c>
      <c r="C1106" s="1" t="s">
        <v>1320</v>
      </c>
      <c r="D1106" s="1" t="s">
        <v>41</v>
      </c>
      <c r="E1106" s="1" t="s">
        <v>6</v>
      </c>
      <c r="F1106" s="1" t="n">
        <v>0</v>
      </c>
      <c r="G1106" s="1" t="s">
        <v>3</v>
      </c>
    </row>
    <row r="1107" customFormat="false" ht="12.8" hidden="false" customHeight="false" outlineLevel="0" collapsed="false">
      <c r="A1107" s="1" t="s">
        <v>0</v>
      </c>
      <c r="B1107" s="1" t="n">
        <v>539728</v>
      </c>
      <c r="C1107" s="1" t="s">
        <v>1320</v>
      </c>
      <c r="D1107" s="1" t="s">
        <v>824</v>
      </c>
      <c r="E1107" s="1" t="s">
        <v>2</v>
      </c>
      <c r="F1107" s="1" t="n">
        <v>0</v>
      </c>
      <c r="G1107" s="1" t="s">
        <v>3</v>
      </c>
    </row>
    <row r="1108" customFormat="false" ht="12.8" hidden="false" customHeight="false" outlineLevel="0" collapsed="false">
      <c r="A1108" s="1" t="s">
        <v>4</v>
      </c>
      <c r="B1108" s="1" t="n">
        <v>453962</v>
      </c>
      <c r="C1108" s="1" t="s">
        <v>1320</v>
      </c>
      <c r="D1108" s="1" t="s">
        <v>587</v>
      </c>
      <c r="E1108" s="1" t="s">
        <v>2</v>
      </c>
      <c r="F1108" s="1" t="n">
        <v>0</v>
      </c>
      <c r="G1108" s="1" t="s">
        <v>3</v>
      </c>
    </row>
    <row r="1109" customFormat="false" ht="12.8" hidden="false" customHeight="false" outlineLevel="0" collapsed="false">
      <c r="A1109" s="1" t="s">
        <v>0</v>
      </c>
      <c r="B1109" s="1" t="n">
        <v>539717</v>
      </c>
      <c r="C1109" s="1" t="s">
        <v>1320</v>
      </c>
      <c r="D1109" s="1" t="s">
        <v>31</v>
      </c>
      <c r="E1109" s="1" t="s">
        <v>6</v>
      </c>
      <c r="F1109" s="1" t="n">
        <v>1</v>
      </c>
      <c r="G1109" s="1" t="s">
        <v>1323</v>
      </c>
    </row>
    <row r="1110" customFormat="false" ht="12.8" hidden="false" customHeight="false" outlineLevel="0" collapsed="false">
      <c r="A1110" s="1" t="s">
        <v>16</v>
      </c>
      <c r="B1110" s="1" t="n">
        <v>533662</v>
      </c>
      <c r="C1110" s="1" t="s">
        <v>1320</v>
      </c>
      <c r="D1110" s="1" t="s">
        <v>41</v>
      </c>
      <c r="E1110" s="1" t="s">
        <v>6</v>
      </c>
      <c r="F1110" s="1" t="n">
        <v>1</v>
      </c>
      <c r="G1110" s="1" t="s">
        <v>1324</v>
      </c>
    </row>
    <row r="1111" customFormat="false" ht="12.8" hidden="false" customHeight="false" outlineLevel="0" collapsed="false">
      <c r="A1111" s="1" t="s">
        <v>54</v>
      </c>
      <c r="B1111" s="1" t="n">
        <v>326209</v>
      </c>
      <c r="C1111" s="1" t="s">
        <v>1320</v>
      </c>
      <c r="D1111" s="1" t="s">
        <v>41</v>
      </c>
      <c r="E1111" s="1" t="s">
        <v>6</v>
      </c>
      <c r="F1111" s="1" t="n">
        <v>1</v>
      </c>
      <c r="G1111" s="1" t="s">
        <v>1288</v>
      </c>
    </row>
    <row r="1112" customFormat="false" ht="12.8" hidden="false" customHeight="false" outlineLevel="0" collapsed="false">
      <c r="A1112" s="1" t="s">
        <v>110</v>
      </c>
      <c r="B1112" s="1" t="n">
        <v>99539</v>
      </c>
      <c r="C1112" s="1" t="s">
        <v>1320</v>
      </c>
      <c r="D1112" s="1" t="s">
        <v>350</v>
      </c>
      <c r="E1112" s="1" t="s">
        <v>2</v>
      </c>
      <c r="F1112" s="1" t="n">
        <v>0</v>
      </c>
      <c r="G1112" s="1" t="s">
        <v>3</v>
      </c>
    </row>
    <row r="1113" customFormat="false" ht="12.8" hidden="false" customHeight="false" outlineLevel="0" collapsed="false">
      <c r="A1113" s="1" t="s">
        <v>110</v>
      </c>
      <c r="B1113" s="1" t="n">
        <v>99561</v>
      </c>
      <c r="C1113" s="1" t="s">
        <v>1320</v>
      </c>
      <c r="D1113" s="1" t="s">
        <v>182</v>
      </c>
      <c r="E1113" s="1" t="s">
        <v>6</v>
      </c>
      <c r="F1113" s="1" t="n">
        <v>1</v>
      </c>
      <c r="G1113" s="1" t="s">
        <v>1090</v>
      </c>
    </row>
    <row r="1114" customFormat="false" ht="12.8" hidden="false" customHeight="false" outlineLevel="0" collapsed="false">
      <c r="A1114" s="1" t="s">
        <v>110</v>
      </c>
      <c r="B1114" s="1" t="n">
        <v>99531</v>
      </c>
      <c r="C1114" s="1" t="s">
        <v>1320</v>
      </c>
      <c r="D1114" s="1" t="s">
        <v>164</v>
      </c>
      <c r="E1114" s="1" t="s">
        <v>6</v>
      </c>
      <c r="F1114" s="1" t="n">
        <v>1</v>
      </c>
      <c r="G1114" s="1" t="s">
        <v>1324</v>
      </c>
    </row>
    <row r="1115" customFormat="false" ht="12.8" hidden="false" customHeight="false" outlineLevel="0" collapsed="false">
      <c r="A1115" s="1" t="s">
        <v>54</v>
      </c>
      <c r="B1115" s="1" t="n">
        <v>326235</v>
      </c>
      <c r="C1115" s="1" t="s">
        <v>1320</v>
      </c>
      <c r="D1115" s="1" t="s">
        <v>619</v>
      </c>
      <c r="E1115" s="1" t="s">
        <v>6</v>
      </c>
      <c r="F1115" s="1" t="n">
        <v>1</v>
      </c>
      <c r="G1115" s="1" t="s">
        <v>1325</v>
      </c>
    </row>
    <row r="1116" customFormat="false" ht="12.8" hidden="false" customHeight="false" outlineLevel="0" collapsed="false">
      <c r="A1116" s="1" t="s">
        <v>16</v>
      </c>
      <c r="B1116" s="1" t="n">
        <v>533703</v>
      </c>
      <c r="C1116" s="1" t="s">
        <v>1320</v>
      </c>
      <c r="E1116" s="1" t="s">
        <v>6</v>
      </c>
      <c r="F1116" s="1" t="n">
        <v>1</v>
      </c>
      <c r="G1116" s="1" t="s">
        <v>1326</v>
      </c>
    </row>
    <row r="1117" customFormat="false" ht="12.8" hidden="false" customHeight="false" outlineLevel="0" collapsed="false">
      <c r="A1117" s="1" t="s">
        <v>16</v>
      </c>
      <c r="B1117" s="1" t="n">
        <v>533720</v>
      </c>
      <c r="C1117" s="1" t="s">
        <v>1320</v>
      </c>
      <c r="D1117" s="1" t="s">
        <v>263</v>
      </c>
      <c r="E1117" s="1" t="s">
        <v>6</v>
      </c>
      <c r="F1117" s="1" t="n">
        <v>4</v>
      </c>
      <c r="G1117" s="1" t="s">
        <v>419</v>
      </c>
    </row>
    <row r="1118" customFormat="false" ht="12.8" hidden="false" customHeight="false" outlineLevel="0" collapsed="false">
      <c r="A1118" s="1" t="s">
        <v>10</v>
      </c>
      <c r="B1118" s="1" t="n">
        <v>558774</v>
      </c>
      <c r="C1118" s="1" t="s">
        <v>1320</v>
      </c>
      <c r="E1118" s="1" t="s">
        <v>6</v>
      </c>
      <c r="F1118" s="1" t="n">
        <v>3</v>
      </c>
      <c r="G1118" s="1" t="s">
        <v>1327</v>
      </c>
    </row>
    <row r="1119" customFormat="false" ht="12.8" hidden="false" customHeight="false" outlineLevel="0" collapsed="false">
      <c r="A1119" s="1" t="s">
        <v>10</v>
      </c>
      <c r="B1119" s="1" t="n">
        <v>558767</v>
      </c>
      <c r="C1119" s="1" t="s">
        <v>1320</v>
      </c>
      <c r="D1119" s="1" t="s">
        <v>1328</v>
      </c>
      <c r="E1119" s="1" t="s">
        <v>6</v>
      </c>
      <c r="F1119" s="1" t="n">
        <v>2</v>
      </c>
      <c r="G1119" s="1" t="s">
        <v>83</v>
      </c>
    </row>
    <row r="1120" customFormat="false" ht="12.8" hidden="false" customHeight="false" outlineLevel="0" collapsed="false">
      <c r="A1120" s="1" t="s">
        <v>8</v>
      </c>
      <c r="B1120" s="1" t="n">
        <v>453290</v>
      </c>
      <c r="C1120" s="1" t="s">
        <v>1320</v>
      </c>
      <c r="E1120" s="1" t="s">
        <v>2</v>
      </c>
      <c r="F1120" s="1" t="n">
        <v>0</v>
      </c>
      <c r="G1120" s="1" t="s">
        <v>3</v>
      </c>
    </row>
    <row r="1121" customFormat="false" ht="12.8" hidden="false" customHeight="false" outlineLevel="0" collapsed="false">
      <c r="A1121" s="1" t="s">
        <v>8</v>
      </c>
      <c r="B1121" s="1" t="n">
        <v>454000</v>
      </c>
      <c r="C1121" s="1" t="s">
        <v>1320</v>
      </c>
      <c r="D1121" s="1" t="s">
        <v>41</v>
      </c>
      <c r="E1121" s="1" t="s">
        <v>6</v>
      </c>
      <c r="F1121" s="1" t="n">
        <v>1</v>
      </c>
      <c r="G1121" s="1" t="s">
        <v>50</v>
      </c>
    </row>
    <row r="1122" customFormat="false" ht="12.8" hidden="false" customHeight="false" outlineLevel="0" collapsed="false">
      <c r="A1122" s="1" t="s">
        <v>110</v>
      </c>
      <c r="B1122" s="1" t="n">
        <v>99573</v>
      </c>
      <c r="C1122" s="1" t="s">
        <v>1320</v>
      </c>
      <c r="D1122" s="1" t="s">
        <v>244</v>
      </c>
      <c r="E1122" s="1" t="s">
        <v>6</v>
      </c>
      <c r="F1122" s="1" t="n">
        <v>0</v>
      </c>
      <c r="G1122" s="1" t="s">
        <v>3</v>
      </c>
    </row>
    <row r="1123" customFormat="false" ht="12.8" hidden="false" customHeight="false" outlineLevel="0" collapsed="false">
      <c r="A1123" s="1" t="s">
        <v>21</v>
      </c>
      <c r="B1123" s="1" t="n">
        <v>585568</v>
      </c>
      <c r="C1123" s="1" t="s">
        <v>1320</v>
      </c>
      <c r="E1123" s="1" t="s">
        <v>2</v>
      </c>
      <c r="F1123" s="1" t="n">
        <v>0</v>
      </c>
      <c r="G1123" s="1" t="s">
        <v>3</v>
      </c>
    </row>
    <row r="1124" customFormat="false" ht="12.8" hidden="false" customHeight="false" outlineLevel="0" collapsed="false">
      <c r="A1124" s="1" t="s">
        <v>14</v>
      </c>
      <c r="B1124" s="1" t="n">
        <v>720884</v>
      </c>
      <c r="C1124" s="1" t="s">
        <v>1320</v>
      </c>
      <c r="D1124" s="1" t="s">
        <v>1329</v>
      </c>
      <c r="E1124" s="1" t="s">
        <v>83</v>
      </c>
      <c r="F1124" s="1" t="n">
        <v>0</v>
      </c>
      <c r="G1124" s="1" t="s">
        <v>3</v>
      </c>
    </row>
    <row r="1125" customFormat="false" ht="12.8" hidden="false" customHeight="false" outlineLevel="0" collapsed="false">
      <c r="A1125" s="1" t="s">
        <v>16</v>
      </c>
      <c r="B1125" s="1" t="n">
        <v>533739</v>
      </c>
      <c r="C1125" s="1" t="s">
        <v>1320</v>
      </c>
      <c r="D1125" s="1" t="s">
        <v>41</v>
      </c>
      <c r="E1125" s="1" t="s">
        <v>2</v>
      </c>
      <c r="F1125" s="1" t="n">
        <v>0</v>
      </c>
      <c r="G1125" s="1" t="s">
        <v>3</v>
      </c>
    </row>
    <row r="1126" customFormat="false" ht="12.8" hidden="false" customHeight="false" outlineLevel="0" collapsed="false">
      <c r="A1126" s="1" t="s">
        <v>4</v>
      </c>
      <c r="B1126" s="1" t="n">
        <v>456231</v>
      </c>
      <c r="C1126" s="1" t="s">
        <v>1320</v>
      </c>
      <c r="D1126" s="1" t="s">
        <v>41</v>
      </c>
      <c r="E1126" s="1" t="s">
        <v>6</v>
      </c>
      <c r="F1126" s="1" t="n">
        <v>1</v>
      </c>
      <c r="G1126" s="1" t="s">
        <v>1053</v>
      </c>
    </row>
    <row r="1127" customFormat="false" ht="12.8" hidden="false" customHeight="false" outlineLevel="0" collapsed="false">
      <c r="A1127" s="1" t="s">
        <v>110</v>
      </c>
      <c r="B1127" s="1" t="n">
        <v>99583</v>
      </c>
      <c r="C1127" s="1" t="s">
        <v>1320</v>
      </c>
      <c r="D1127" s="1" t="s">
        <v>65</v>
      </c>
      <c r="E1127" s="1" t="s">
        <v>2</v>
      </c>
      <c r="F1127" s="1" t="n">
        <v>1</v>
      </c>
      <c r="G1127" s="1" t="s">
        <v>137</v>
      </c>
    </row>
    <row r="1128" customFormat="false" ht="12.8" hidden="false" customHeight="false" outlineLevel="0" collapsed="false">
      <c r="A1128" s="1" t="s">
        <v>54</v>
      </c>
      <c r="B1128" s="1" t="n">
        <v>326262</v>
      </c>
      <c r="C1128" s="1" t="s">
        <v>1320</v>
      </c>
      <c r="D1128" s="1" t="s">
        <v>1330</v>
      </c>
      <c r="E1128" s="1" t="s">
        <v>6</v>
      </c>
      <c r="F1128" s="1" t="n">
        <v>1</v>
      </c>
      <c r="G1128" s="1" t="s">
        <v>1288</v>
      </c>
    </row>
    <row r="1129" customFormat="false" ht="12.8" hidden="false" customHeight="false" outlineLevel="0" collapsed="false">
      <c r="A1129" s="1" t="s">
        <v>8</v>
      </c>
      <c r="B1129" s="1" t="n">
        <v>454016</v>
      </c>
      <c r="C1129" s="1" t="s">
        <v>1320</v>
      </c>
      <c r="E1129" s="1" t="s">
        <v>2</v>
      </c>
      <c r="F1129" s="1" t="n">
        <v>0</v>
      </c>
      <c r="G1129" s="1" t="s">
        <v>3</v>
      </c>
    </row>
    <row r="1130" customFormat="false" ht="12.8" hidden="false" customHeight="false" outlineLevel="0" collapsed="false">
      <c r="A1130" s="1" t="s">
        <v>8</v>
      </c>
      <c r="B1130" s="1" t="n">
        <v>454019</v>
      </c>
      <c r="C1130" s="1" t="s">
        <v>1320</v>
      </c>
      <c r="D1130" s="1" t="s">
        <v>128</v>
      </c>
      <c r="E1130" s="1" t="s">
        <v>6</v>
      </c>
      <c r="F1130" s="1" t="n">
        <v>0</v>
      </c>
      <c r="G1130" s="1" t="s">
        <v>3</v>
      </c>
    </row>
    <row r="1131" customFormat="false" ht="12.8" hidden="false" customHeight="false" outlineLevel="0" collapsed="false">
      <c r="A1131" s="1" t="s">
        <v>16</v>
      </c>
      <c r="B1131" s="1" t="n">
        <v>533808</v>
      </c>
      <c r="C1131" s="1" t="s">
        <v>1331</v>
      </c>
      <c r="D1131" s="1" t="s">
        <v>41</v>
      </c>
      <c r="E1131" s="1" t="s">
        <v>6</v>
      </c>
      <c r="F1131" s="1" t="n">
        <v>1</v>
      </c>
      <c r="G1131" s="1" t="s">
        <v>1332</v>
      </c>
    </row>
    <row r="1132" customFormat="false" ht="12.8" hidden="false" customHeight="false" outlineLevel="0" collapsed="false">
      <c r="A1132" s="1" t="s">
        <v>16</v>
      </c>
      <c r="B1132" s="1" t="n">
        <v>533820</v>
      </c>
      <c r="C1132" s="1" t="s">
        <v>1331</v>
      </c>
      <c r="D1132" s="1" t="s">
        <v>1255</v>
      </c>
      <c r="E1132" s="1" t="s">
        <v>6</v>
      </c>
      <c r="F1132" s="1" t="n">
        <v>1</v>
      </c>
      <c r="G1132" s="1" t="s">
        <v>1053</v>
      </c>
    </row>
    <row r="1133" customFormat="false" ht="12.8" hidden="false" customHeight="false" outlineLevel="0" collapsed="false">
      <c r="A1133" s="1" t="s">
        <v>8</v>
      </c>
      <c r="B1133" s="1" t="n">
        <v>453977</v>
      </c>
      <c r="C1133" s="1" t="s">
        <v>1331</v>
      </c>
      <c r="D1133" s="1" t="s">
        <v>220</v>
      </c>
      <c r="E1133" s="1" t="s">
        <v>6</v>
      </c>
      <c r="F1133" s="1" t="n">
        <v>2</v>
      </c>
      <c r="G1133" s="1" t="s">
        <v>1333</v>
      </c>
    </row>
    <row r="1134" customFormat="false" ht="12.8" hidden="false" customHeight="false" outlineLevel="0" collapsed="false">
      <c r="A1134" s="1" t="s">
        <v>54</v>
      </c>
      <c r="B1134" s="1" t="n">
        <v>326320</v>
      </c>
      <c r="C1134" s="1" t="s">
        <v>1331</v>
      </c>
      <c r="D1134" s="1" t="s">
        <v>27</v>
      </c>
      <c r="E1134" s="1" t="s">
        <v>2</v>
      </c>
      <c r="F1134" s="1" t="n">
        <v>0</v>
      </c>
      <c r="G1134" s="1" t="s">
        <v>3</v>
      </c>
    </row>
    <row r="1135" customFormat="false" ht="12.8" hidden="false" customHeight="false" outlineLevel="0" collapsed="false">
      <c r="A1135" s="1" t="s">
        <v>16</v>
      </c>
      <c r="B1135" s="1" t="n">
        <v>533838</v>
      </c>
      <c r="C1135" s="1" t="s">
        <v>1331</v>
      </c>
      <c r="D1135" s="1" t="s">
        <v>101</v>
      </c>
      <c r="E1135" s="1" t="s">
        <v>2</v>
      </c>
      <c r="F1135" s="1" t="n">
        <v>0</v>
      </c>
      <c r="G1135" s="1" t="s">
        <v>3</v>
      </c>
    </row>
    <row r="1136" customFormat="false" ht="12.8" hidden="false" customHeight="false" outlineLevel="0" collapsed="false">
      <c r="A1136" s="1" t="s">
        <v>8</v>
      </c>
      <c r="B1136" s="1" t="n">
        <v>454016</v>
      </c>
      <c r="C1136" s="1" t="s">
        <v>1331</v>
      </c>
      <c r="D1136" s="1" t="s">
        <v>1334</v>
      </c>
      <c r="E1136" s="1" t="s">
        <v>2</v>
      </c>
      <c r="F1136" s="1" t="n">
        <v>0</v>
      </c>
      <c r="G1136" s="1" t="s">
        <v>3</v>
      </c>
    </row>
    <row r="1137" customFormat="false" ht="12.8" hidden="false" customHeight="false" outlineLevel="0" collapsed="false">
      <c r="A1137" s="1" t="s">
        <v>16</v>
      </c>
      <c r="B1137" s="1" t="n">
        <v>533875</v>
      </c>
      <c r="C1137" s="1" t="s">
        <v>1331</v>
      </c>
      <c r="D1137" s="1" t="s">
        <v>1335</v>
      </c>
      <c r="E1137" s="1" t="s">
        <v>6</v>
      </c>
      <c r="F1137" s="1" t="n">
        <v>1</v>
      </c>
      <c r="G1137" s="1" t="s">
        <v>120</v>
      </c>
    </row>
    <row r="1138" customFormat="false" ht="12.8" hidden="false" customHeight="false" outlineLevel="0" collapsed="false">
      <c r="A1138" s="1" t="s">
        <v>10</v>
      </c>
      <c r="C1138" s="1" t="s">
        <v>1331</v>
      </c>
      <c r="D1138" s="1" t="s">
        <v>1315</v>
      </c>
      <c r="E1138" s="1" t="s">
        <v>6</v>
      </c>
      <c r="F1138" s="1" t="n">
        <v>2</v>
      </c>
      <c r="G1138" s="1" t="s">
        <v>168</v>
      </c>
    </row>
    <row r="1139" customFormat="false" ht="12.8" hidden="false" customHeight="false" outlineLevel="0" collapsed="false">
      <c r="A1139" s="1" t="s">
        <v>8</v>
      </c>
      <c r="B1139" s="1" t="n">
        <v>454059</v>
      </c>
      <c r="C1139" s="1" t="s">
        <v>1331</v>
      </c>
      <c r="D1139" s="1" t="s">
        <v>1336</v>
      </c>
      <c r="E1139" s="1" t="s">
        <v>6</v>
      </c>
      <c r="F1139" s="1" t="n">
        <v>0</v>
      </c>
      <c r="G1139" s="1" t="s">
        <v>3</v>
      </c>
    </row>
    <row r="1140" customFormat="false" ht="12.8" hidden="false" customHeight="false" outlineLevel="0" collapsed="false">
      <c r="A1140" s="1" t="s">
        <v>16</v>
      </c>
      <c r="B1140" s="1" t="n">
        <v>533853</v>
      </c>
      <c r="C1140" s="1" t="s">
        <v>1331</v>
      </c>
      <c r="D1140" s="1" t="s">
        <v>275</v>
      </c>
      <c r="E1140" s="1" t="s">
        <v>6</v>
      </c>
      <c r="F1140" s="1" t="n">
        <v>0</v>
      </c>
      <c r="G1140" s="1" t="s">
        <v>3</v>
      </c>
    </row>
    <row r="1141" customFormat="false" ht="12.8" hidden="false" customHeight="false" outlineLevel="0" collapsed="false">
      <c r="A1141" s="1" t="s">
        <v>54</v>
      </c>
      <c r="B1141" s="1" t="n">
        <v>326362</v>
      </c>
      <c r="C1141" s="1" t="s">
        <v>1331</v>
      </c>
      <c r="D1141" s="1" t="s">
        <v>41</v>
      </c>
      <c r="E1141" s="1" t="s">
        <v>2</v>
      </c>
      <c r="F1141" s="1" t="n">
        <v>1</v>
      </c>
      <c r="G1141" s="1" t="s">
        <v>125</v>
      </c>
    </row>
    <row r="1142" customFormat="false" ht="12.8" hidden="false" customHeight="false" outlineLevel="0" collapsed="false">
      <c r="A1142" s="1" t="s">
        <v>16</v>
      </c>
      <c r="B1142" s="1" t="n">
        <v>533873</v>
      </c>
      <c r="C1142" s="1" t="s">
        <v>1331</v>
      </c>
      <c r="D1142" s="1" t="s">
        <v>399</v>
      </c>
      <c r="E1142" s="1" t="s">
        <v>6</v>
      </c>
      <c r="F1142" s="1" t="n">
        <v>1</v>
      </c>
      <c r="G1142" s="1" t="s">
        <v>868</v>
      </c>
    </row>
    <row r="1143" customFormat="false" ht="12.8" hidden="false" customHeight="false" outlineLevel="0" collapsed="false">
      <c r="A1143" s="1" t="s">
        <v>0</v>
      </c>
      <c r="B1143" s="1" t="n">
        <v>539946</v>
      </c>
      <c r="C1143" s="1" t="s">
        <v>1331</v>
      </c>
      <c r="D1143" s="1" t="s">
        <v>275</v>
      </c>
      <c r="E1143" s="1" t="s">
        <v>2</v>
      </c>
      <c r="F1143" s="1" t="n">
        <v>1</v>
      </c>
      <c r="G1143" s="1" t="s">
        <v>1053</v>
      </c>
    </row>
    <row r="1144" customFormat="false" ht="12.8" hidden="false" customHeight="false" outlineLevel="0" collapsed="false">
      <c r="A1144" s="1" t="s">
        <v>16</v>
      </c>
      <c r="B1144" s="1" t="n">
        <v>533914</v>
      </c>
      <c r="C1144" s="2" t="n">
        <v>43009</v>
      </c>
      <c r="D1144" s="1" t="s">
        <v>587</v>
      </c>
      <c r="E1144" s="1" t="s">
        <v>6</v>
      </c>
      <c r="F1144" s="1" t="n">
        <v>0</v>
      </c>
      <c r="G1144" s="1" t="s">
        <v>3</v>
      </c>
    </row>
    <row r="1145" customFormat="false" ht="12.8" hidden="false" customHeight="false" outlineLevel="0" collapsed="false">
      <c r="A1145" s="1" t="s">
        <v>18</v>
      </c>
      <c r="B1145" s="1" t="n">
        <v>43251</v>
      </c>
      <c r="D1145" s="1" t="s">
        <v>1337</v>
      </c>
      <c r="E1145" s="1" t="s">
        <v>543</v>
      </c>
      <c r="F1145" s="1" t="n">
        <v>0</v>
      </c>
      <c r="G1145" s="1" t="s">
        <v>3</v>
      </c>
    </row>
    <row r="1146" customFormat="false" ht="12.8" hidden="false" customHeight="false" outlineLevel="0" collapsed="false">
      <c r="A1146" s="1" t="s">
        <v>4</v>
      </c>
      <c r="D1146" s="1" t="s">
        <v>1315</v>
      </c>
      <c r="E1146" s="1" t="s">
        <v>6</v>
      </c>
      <c r="F1146" s="1" t="n">
        <v>2</v>
      </c>
      <c r="G1146" s="1" t="s">
        <v>127</v>
      </c>
    </row>
    <row r="1147" customFormat="false" ht="12.8" hidden="false" customHeight="false" outlineLevel="0" collapsed="false">
      <c r="A1147" s="1" t="s">
        <v>10</v>
      </c>
      <c r="B1147" s="1" t="n">
        <v>558923</v>
      </c>
      <c r="D1147" s="1" t="s">
        <v>182</v>
      </c>
      <c r="E1147" s="1" t="s">
        <v>6</v>
      </c>
      <c r="F1147" s="1" t="n">
        <v>2</v>
      </c>
      <c r="G1147" s="1" t="s">
        <v>1338</v>
      </c>
    </row>
    <row r="1148" customFormat="false" ht="12.8" hidden="false" customHeight="false" outlineLevel="0" collapsed="false">
      <c r="A1148" s="1" t="s">
        <v>10</v>
      </c>
      <c r="B1148" s="1" t="n">
        <v>558939</v>
      </c>
      <c r="D1148" s="1" t="s">
        <v>249</v>
      </c>
      <c r="E1148" s="1" t="s">
        <v>2</v>
      </c>
      <c r="F1148" s="1" t="n">
        <v>0</v>
      </c>
      <c r="G1148" s="1" t="s">
        <v>3</v>
      </c>
    </row>
    <row r="1149" customFormat="false" ht="12.8" hidden="false" customHeight="false" outlineLevel="0" collapsed="false">
      <c r="A1149" s="1" t="s">
        <v>8</v>
      </c>
      <c r="B1149" s="1" t="n">
        <v>454097</v>
      </c>
      <c r="D1149" s="1" t="s">
        <v>1339</v>
      </c>
      <c r="E1149" s="1" t="s">
        <v>6</v>
      </c>
      <c r="F1149" s="1" t="n">
        <v>0</v>
      </c>
      <c r="G1149" s="1" t="s">
        <v>3</v>
      </c>
    </row>
    <row r="1150" customFormat="false" ht="12.8" hidden="false" customHeight="false" outlineLevel="0" collapsed="false">
      <c r="A1150" s="1" t="s">
        <v>4</v>
      </c>
      <c r="B1150" s="1" t="n">
        <v>456303</v>
      </c>
      <c r="D1150" s="1" t="s">
        <v>164</v>
      </c>
      <c r="E1150" s="1" t="s">
        <v>6</v>
      </c>
      <c r="F1150" s="1" t="n">
        <v>0</v>
      </c>
      <c r="G1150" s="1" t="s">
        <v>3</v>
      </c>
    </row>
    <row r="1151" customFormat="false" ht="12.8" hidden="false" customHeight="false" outlineLevel="0" collapsed="false">
      <c r="A1151" s="1" t="s">
        <v>16</v>
      </c>
      <c r="B1151" s="1" t="n">
        <v>533953</v>
      </c>
      <c r="D1151" s="1" t="s">
        <v>289</v>
      </c>
      <c r="E1151" s="1" t="s">
        <v>6</v>
      </c>
      <c r="F1151" s="1" t="n">
        <v>0</v>
      </c>
      <c r="G1151" s="1" t="s">
        <v>3</v>
      </c>
    </row>
    <row r="1152" customFormat="false" ht="12.8" hidden="false" customHeight="false" outlineLevel="0" collapsed="false">
      <c r="A1152" s="1" t="s">
        <v>4</v>
      </c>
      <c r="B1152" s="1" t="n">
        <v>456314</v>
      </c>
      <c r="D1152" s="1" t="s">
        <v>41</v>
      </c>
      <c r="E1152" s="1" t="s">
        <v>6</v>
      </c>
      <c r="F1152" s="1" t="n">
        <v>1</v>
      </c>
      <c r="G1152" s="1" t="s">
        <v>44</v>
      </c>
    </row>
    <row r="1153" customFormat="false" ht="12.8" hidden="false" customHeight="false" outlineLevel="0" collapsed="false">
      <c r="A1153" s="1" t="s">
        <v>110</v>
      </c>
      <c r="B1153" s="1" t="n">
        <v>996329</v>
      </c>
      <c r="C1153" s="2" t="n">
        <v>43010</v>
      </c>
      <c r="D1153" s="1" t="s">
        <v>1340</v>
      </c>
      <c r="E1153" s="1" t="s">
        <v>6</v>
      </c>
      <c r="F1153" s="1" t="n">
        <v>1</v>
      </c>
      <c r="G1153" s="1" t="s">
        <v>1341</v>
      </c>
    </row>
    <row r="1154" customFormat="false" ht="12.8" hidden="false" customHeight="false" outlineLevel="0" collapsed="false">
      <c r="A1154" s="1" t="s">
        <v>110</v>
      </c>
      <c r="B1154" s="1" t="n">
        <v>996439</v>
      </c>
      <c r="C1154" s="2" t="n">
        <v>43010</v>
      </c>
      <c r="D1154" s="1" t="s">
        <v>1342</v>
      </c>
      <c r="E1154" s="1" t="s">
        <v>6</v>
      </c>
      <c r="F1154" s="1" t="n">
        <v>1</v>
      </c>
      <c r="G1154" s="1" t="s">
        <v>137</v>
      </c>
    </row>
    <row r="1155" customFormat="false" ht="12.8" hidden="false" customHeight="false" outlineLevel="0" collapsed="false">
      <c r="A1155" s="1" t="s">
        <v>16</v>
      </c>
      <c r="B1155" s="1" t="n">
        <v>533974</v>
      </c>
      <c r="C1155" s="2" t="n">
        <v>43010</v>
      </c>
      <c r="D1155" s="1" t="s">
        <v>96</v>
      </c>
      <c r="E1155" s="1" t="s">
        <v>6</v>
      </c>
      <c r="F1155" s="1" t="n">
        <v>1</v>
      </c>
      <c r="G1155" s="1" t="s">
        <v>1343</v>
      </c>
    </row>
    <row r="1156" customFormat="false" ht="12.8" hidden="false" customHeight="false" outlineLevel="0" collapsed="false">
      <c r="A1156" s="1" t="s">
        <v>16</v>
      </c>
      <c r="B1156" s="1" t="n">
        <v>533895</v>
      </c>
      <c r="C1156" s="2" t="n">
        <v>43010</v>
      </c>
      <c r="D1156" s="1" t="s">
        <v>1216</v>
      </c>
      <c r="E1156" s="1" t="s">
        <v>2</v>
      </c>
      <c r="F1156" s="1" t="n">
        <v>0</v>
      </c>
      <c r="G1156" s="1" t="s">
        <v>3</v>
      </c>
    </row>
    <row r="1157" customFormat="false" ht="12.8" hidden="false" customHeight="false" outlineLevel="0" collapsed="false">
      <c r="A1157" s="1" t="s">
        <v>16</v>
      </c>
      <c r="B1157" s="1" t="n">
        <v>534011</v>
      </c>
      <c r="C1157" s="2" t="n">
        <v>43010</v>
      </c>
      <c r="D1157" s="1" t="s">
        <v>1344</v>
      </c>
      <c r="E1157" s="1" t="s">
        <v>6</v>
      </c>
      <c r="F1157" s="1" t="n">
        <v>4</v>
      </c>
      <c r="G1157" s="1" t="s">
        <v>98</v>
      </c>
    </row>
    <row r="1158" customFormat="false" ht="12.8" hidden="false" customHeight="false" outlineLevel="0" collapsed="false">
      <c r="A1158" s="1" t="s">
        <v>54</v>
      </c>
      <c r="B1158" s="1" t="n">
        <v>326568</v>
      </c>
      <c r="C1158" s="2" t="n">
        <v>43010</v>
      </c>
      <c r="D1158" s="1" t="s">
        <v>1345</v>
      </c>
      <c r="E1158" s="1" t="s">
        <v>2</v>
      </c>
      <c r="F1158" s="1" t="n">
        <v>0</v>
      </c>
      <c r="G1158" s="1" t="s">
        <v>3</v>
      </c>
    </row>
    <row r="1159" customFormat="false" ht="12.8" hidden="false" customHeight="false" outlineLevel="0" collapsed="false">
      <c r="A1159" s="1" t="s">
        <v>16</v>
      </c>
      <c r="B1159" s="1" t="n">
        <v>534045</v>
      </c>
      <c r="C1159" s="2" t="n">
        <v>43010</v>
      </c>
      <c r="D1159" s="1" t="s">
        <v>96</v>
      </c>
      <c r="E1159" s="1" t="s">
        <v>2</v>
      </c>
      <c r="F1159" s="1" t="n">
        <v>1</v>
      </c>
      <c r="G1159" s="1" t="s">
        <v>1346</v>
      </c>
    </row>
    <row r="1160" customFormat="false" ht="12.8" hidden="false" customHeight="false" outlineLevel="0" collapsed="false">
      <c r="A1160" s="1" t="s">
        <v>0</v>
      </c>
      <c r="B1160" s="1" t="n">
        <v>540044</v>
      </c>
      <c r="C1160" s="2" t="n">
        <v>43010</v>
      </c>
      <c r="D1160" s="1" t="s">
        <v>1347</v>
      </c>
      <c r="E1160" s="1" t="s">
        <v>2</v>
      </c>
      <c r="F1160" s="1" t="n">
        <v>0</v>
      </c>
      <c r="G1160" s="1" t="s">
        <v>3</v>
      </c>
    </row>
    <row r="1161" customFormat="false" ht="12.8" hidden="false" customHeight="false" outlineLevel="0" collapsed="false">
      <c r="A1161" s="1" t="s">
        <v>18</v>
      </c>
      <c r="B1161" s="1" t="n">
        <v>43294</v>
      </c>
      <c r="C1161" s="2" t="n">
        <v>43010</v>
      </c>
      <c r="D1161" s="1" t="s">
        <v>298</v>
      </c>
      <c r="E1161" s="1" t="s">
        <v>6</v>
      </c>
      <c r="F1161" s="1" t="n">
        <v>0</v>
      </c>
      <c r="G1161" s="1" t="s">
        <v>3</v>
      </c>
    </row>
    <row r="1162" customFormat="false" ht="12.8" hidden="false" customHeight="false" outlineLevel="0" collapsed="false">
      <c r="A1162" s="1" t="s">
        <v>18</v>
      </c>
      <c r="C1162" s="2" t="n">
        <v>43010</v>
      </c>
      <c r="E1162" s="1" t="s">
        <v>6</v>
      </c>
      <c r="F1162" s="1" t="n">
        <v>0</v>
      </c>
      <c r="G1162" s="1" t="s">
        <v>3</v>
      </c>
    </row>
    <row r="1163" customFormat="false" ht="12.8" hidden="false" customHeight="false" outlineLevel="0" collapsed="false">
      <c r="A1163" s="1" t="s">
        <v>54</v>
      </c>
      <c r="B1163" s="1" t="n">
        <v>326581</v>
      </c>
      <c r="C1163" s="2" t="n">
        <v>43010</v>
      </c>
      <c r="D1163" s="1" t="s">
        <v>41</v>
      </c>
      <c r="E1163" s="1" t="s">
        <v>6</v>
      </c>
      <c r="F1163" s="1" t="n">
        <v>1</v>
      </c>
      <c r="G1163" s="1" t="s">
        <v>1288</v>
      </c>
    </row>
    <row r="1164" customFormat="false" ht="12.8" hidden="false" customHeight="false" outlineLevel="0" collapsed="false">
      <c r="A1164" s="1" t="s">
        <v>16</v>
      </c>
      <c r="B1164" s="1" t="n">
        <v>534014</v>
      </c>
      <c r="C1164" s="2" t="n">
        <v>43010</v>
      </c>
      <c r="E1164" s="1" t="s">
        <v>6</v>
      </c>
      <c r="F1164" s="1" t="n">
        <v>1</v>
      </c>
      <c r="G1164" s="1" t="s">
        <v>1348</v>
      </c>
    </row>
    <row r="1165" customFormat="false" ht="12.8" hidden="false" customHeight="false" outlineLevel="0" collapsed="false">
      <c r="A1165" s="1" t="s">
        <v>110</v>
      </c>
      <c r="B1165" s="1" t="n">
        <v>99659</v>
      </c>
      <c r="C1165" s="2" t="n">
        <v>43010</v>
      </c>
      <c r="D1165" s="1" t="s">
        <v>41</v>
      </c>
      <c r="E1165" s="1" t="s">
        <v>6</v>
      </c>
      <c r="F1165" s="1" t="n">
        <v>1</v>
      </c>
      <c r="G1165" s="1" t="s">
        <v>137</v>
      </c>
    </row>
    <row r="1166" customFormat="false" ht="12.8" hidden="false" customHeight="false" outlineLevel="0" collapsed="false">
      <c r="A1166" s="1" t="s">
        <v>14</v>
      </c>
      <c r="B1166" s="1" t="n">
        <v>720988</v>
      </c>
      <c r="C1166" s="2" t="n">
        <v>43010</v>
      </c>
      <c r="D1166" s="1" t="s">
        <v>1349</v>
      </c>
      <c r="E1166" s="1" t="s">
        <v>2</v>
      </c>
      <c r="F1166" s="1" t="n">
        <v>0</v>
      </c>
      <c r="G1166" s="1" t="s">
        <v>3</v>
      </c>
    </row>
    <row r="1167" customFormat="false" ht="12.8" hidden="false" customHeight="false" outlineLevel="0" collapsed="false">
      <c r="A1167" s="1" t="s">
        <v>16</v>
      </c>
      <c r="B1167" s="1" t="n">
        <v>534119</v>
      </c>
      <c r="C1167" s="2" t="n">
        <v>43010</v>
      </c>
      <c r="D1167" s="1" t="s">
        <v>1350</v>
      </c>
      <c r="E1167" s="1" t="s">
        <v>6</v>
      </c>
      <c r="F1167" s="1" t="n">
        <v>1</v>
      </c>
      <c r="G1167" s="1" t="s">
        <v>25</v>
      </c>
    </row>
    <row r="1168" customFormat="false" ht="12.8" hidden="false" customHeight="false" outlineLevel="0" collapsed="false">
      <c r="A1168" s="1" t="s">
        <v>110</v>
      </c>
      <c r="B1168" s="1" t="n">
        <v>996709</v>
      </c>
      <c r="C1168" s="2" t="n">
        <v>43010</v>
      </c>
      <c r="E1168" s="1" t="s">
        <v>6</v>
      </c>
      <c r="F1168" s="1" t="n">
        <v>1</v>
      </c>
      <c r="G1168" s="1" t="s">
        <v>1308</v>
      </c>
    </row>
    <row r="1169" customFormat="false" ht="12.8" hidden="false" customHeight="false" outlineLevel="0" collapsed="false">
      <c r="A1169" s="1" t="s">
        <v>8</v>
      </c>
      <c r="B1169" s="1" t="n">
        <v>454223</v>
      </c>
      <c r="C1169" s="2" t="n">
        <v>43010</v>
      </c>
      <c r="D1169" s="1" t="s">
        <v>146</v>
      </c>
      <c r="E1169" s="1" t="s">
        <v>6</v>
      </c>
      <c r="F1169" s="1" t="n">
        <v>1</v>
      </c>
      <c r="G1169" s="1" t="s">
        <v>59</v>
      </c>
    </row>
    <row r="1170" customFormat="false" ht="12.8" hidden="false" customHeight="false" outlineLevel="0" collapsed="false">
      <c r="A1170" s="1" t="s">
        <v>16</v>
      </c>
      <c r="B1170" s="1" t="n">
        <v>534168</v>
      </c>
      <c r="C1170" s="2" t="n">
        <v>43010</v>
      </c>
      <c r="D1170" s="1" t="s">
        <v>1351</v>
      </c>
      <c r="E1170" s="1" t="s">
        <v>6</v>
      </c>
      <c r="F1170" s="1" t="n">
        <v>1</v>
      </c>
      <c r="G1170" s="1" t="s">
        <v>1352</v>
      </c>
    </row>
    <row r="1171" customFormat="false" ht="12.8" hidden="false" customHeight="false" outlineLevel="0" collapsed="false">
      <c r="A1171" s="1" t="s">
        <v>8</v>
      </c>
      <c r="B1171" s="1" t="n">
        <v>454204</v>
      </c>
      <c r="C1171" s="1" t="s">
        <v>1353</v>
      </c>
      <c r="D1171" s="1" t="s">
        <v>1354</v>
      </c>
      <c r="E1171" s="1" t="s">
        <v>6</v>
      </c>
      <c r="F1171" s="1" t="n">
        <v>1</v>
      </c>
      <c r="G1171" s="1" t="s">
        <v>1355</v>
      </c>
    </row>
    <row r="1172" customFormat="false" ht="12.8" hidden="false" customHeight="false" outlineLevel="0" collapsed="false">
      <c r="A1172" s="1" t="s">
        <v>8</v>
      </c>
      <c r="B1172" s="1" t="n">
        <v>454225</v>
      </c>
      <c r="C1172" s="1" t="s">
        <v>1353</v>
      </c>
      <c r="D1172" s="1" t="s">
        <v>1356</v>
      </c>
      <c r="E1172" s="1" t="s">
        <v>6</v>
      </c>
      <c r="F1172" s="1" t="n">
        <v>2</v>
      </c>
      <c r="G1172" s="1" t="s">
        <v>136</v>
      </c>
    </row>
    <row r="1173" customFormat="false" ht="12.8" hidden="false" customHeight="false" outlineLevel="0" collapsed="false">
      <c r="A1173" s="1" t="s">
        <v>16</v>
      </c>
      <c r="B1173" s="1" t="n">
        <v>534126</v>
      </c>
      <c r="C1173" s="1" t="s">
        <v>1353</v>
      </c>
      <c r="D1173" s="1" t="s">
        <v>244</v>
      </c>
      <c r="E1173" s="1" t="s">
        <v>6</v>
      </c>
      <c r="F1173" s="1" t="n">
        <v>2</v>
      </c>
      <c r="G1173" s="1" t="s">
        <v>176</v>
      </c>
    </row>
    <row r="1174" customFormat="false" ht="12.8" hidden="false" customHeight="false" outlineLevel="0" collapsed="false">
      <c r="A1174" s="1" t="s">
        <v>21</v>
      </c>
      <c r="B1174" s="1" t="n">
        <v>585819</v>
      </c>
      <c r="C1174" s="1" t="s">
        <v>1353</v>
      </c>
      <c r="D1174" s="1" t="s">
        <v>65</v>
      </c>
      <c r="E1174" s="1" t="s">
        <v>6</v>
      </c>
      <c r="F1174" s="1" t="n">
        <v>2</v>
      </c>
      <c r="G1174" s="1" t="s">
        <v>1357</v>
      </c>
    </row>
    <row r="1175" customFormat="false" ht="12.8" hidden="false" customHeight="false" outlineLevel="0" collapsed="false">
      <c r="A1175" s="1" t="s">
        <v>14</v>
      </c>
      <c r="B1175" s="1" t="n">
        <v>721088</v>
      </c>
      <c r="C1175" s="1" t="s">
        <v>1353</v>
      </c>
      <c r="D1175" s="1" t="s">
        <v>521</v>
      </c>
      <c r="E1175" s="1" t="s">
        <v>2</v>
      </c>
      <c r="F1175" s="1" t="n">
        <v>0</v>
      </c>
      <c r="G1175" s="1" t="s">
        <v>3</v>
      </c>
    </row>
    <row r="1176" customFormat="false" ht="12.8" hidden="false" customHeight="false" outlineLevel="0" collapsed="false">
      <c r="A1176" s="1" t="s">
        <v>14</v>
      </c>
      <c r="B1176" s="1" t="n">
        <v>721126</v>
      </c>
      <c r="C1176" s="1" t="s">
        <v>1353</v>
      </c>
      <c r="D1176" s="1" t="s">
        <v>1358</v>
      </c>
      <c r="E1176" s="1" t="s">
        <v>6</v>
      </c>
      <c r="F1176" s="1" t="n">
        <v>1</v>
      </c>
      <c r="G1176" s="1" t="s">
        <v>137</v>
      </c>
    </row>
    <row r="1177" customFormat="false" ht="12.8" hidden="false" customHeight="false" outlineLevel="0" collapsed="false">
      <c r="A1177" s="1" t="s">
        <v>16</v>
      </c>
      <c r="B1177" s="1" t="n">
        <v>534221</v>
      </c>
      <c r="C1177" s="1" t="s">
        <v>1353</v>
      </c>
      <c r="D1177" s="1" t="s">
        <v>175</v>
      </c>
      <c r="E1177" s="1" t="s">
        <v>6</v>
      </c>
      <c r="F1177" s="1" t="n">
        <v>1</v>
      </c>
      <c r="G1177" s="1" t="s">
        <v>1359</v>
      </c>
    </row>
    <row r="1178" customFormat="false" ht="12.8" hidden="false" customHeight="false" outlineLevel="0" collapsed="false">
      <c r="A1178" s="1" t="s">
        <v>10</v>
      </c>
      <c r="B1178" s="1" t="n">
        <v>559180</v>
      </c>
      <c r="C1178" s="1" t="s">
        <v>1360</v>
      </c>
      <c r="D1178" s="1" t="s">
        <v>619</v>
      </c>
      <c r="E1178" s="1" t="s">
        <v>6</v>
      </c>
      <c r="F1178" s="1" t="n">
        <v>2</v>
      </c>
      <c r="G1178" s="1" t="s">
        <v>1313</v>
      </c>
    </row>
    <row r="1179" customFormat="false" ht="12.8" hidden="false" customHeight="false" outlineLevel="0" collapsed="false">
      <c r="A1179" s="1" t="s">
        <v>8</v>
      </c>
      <c r="B1179" s="1" t="n">
        <v>454263</v>
      </c>
      <c r="C1179" s="1" t="s">
        <v>1360</v>
      </c>
      <c r="D1179" s="1" t="s">
        <v>1315</v>
      </c>
      <c r="E1179" s="1" t="s">
        <v>6</v>
      </c>
      <c r="F1179" s="1" t="n">
        <v>3</v>
      </c>
      <c r="G1179" s="1" t="s">
        <v>136</v>
      </c>
    </row>
    <row r="1180" customFormat="false" ht="12.8" hidden="false" customHeight="false" outlineLevel="0" collapsed="false">
      <c r="A1180" s="1" t="s">
        <v>0</v>
      </c>
      <c r="C1180" s="1" t="s">
        <v>1360</v>
      </c>
      <c r="E1180" s="1" t="s">
        <v>6</v>
      </c>
      <c r="F1180" s="1" t="n">
        <v>1</v>
      </c>
      <c r="G1180" s="1" t="s">
        <v>32</v>
      </c>
    </row>
    <row r="1181" customFormat="false" ht="12.8" hidden="false" customHeight="false" outlineLevel="0" collapsed="false">
      <c r="A1181" s="1" t="s">
        <v>10</v>
      </c>
      <c r="B1181" s="1" t="n">
        <v>559202</v>
      </c>
      <c r="C1181" s="1" t="s">
        <v>1360</v>
      </c>
      <c r="D1181" s="1" t="s">
        <v>1361</v>
      </c>
      <c r="E1181" s="1" t="s">
        <v>6</v>
      </c>
      <c r="F1181" s="1" t="n">
        <v>0</v>
      </c>
      <c r="G1181" s="1" t="s">
        <v>3</v>
      </c>
    </row>
    <row r="1182" customFormat="false" ht="12.8" hidden="false" customHeight="false" outlineLevel="0" collapsed="false">
      <c r="A1182" s="1" t="s">
        <v>54</v>
      </c>
      <c r="B1182" s="1" t="n">
        <v>326595</v>
      </c>
      <c r="C1182" s="1" t="s">
        <v>1360</v>
      </c>
      <c r="D1182" s="1" t="s">
        <v>1362</v>
      </c>
      <c r="E1182" s="1" t="s">
        <v>6</v>
      </c>
      <c r="F1182" s="1" t="n">
        <v>1</v>
      </c>
      <c r="G1182" s="1" t="s">
        <v>32</v>
      </c>
    </row>
    <row r="1183" customFormat="false" ht="12.8" hidden="false" customHeight="false" outlineLevel="0" collapsed="false">
      <c r="A1183" s="1" t="s">
        <v>21</v>
      </c>
      <c r="B1183" s="1" t="n">
        <v>585586</v>
      </c>
      <c r="C1183" s="1" t="s">
        <v>1360</v>
      </c>
      <c r="D1183" s="1" t="s">
        <v>1363</v>
      </c>
      <c r="E1183" s="1" t="s">
        <v>6</v>
      </c>
      <c r="F1183" s="1" t="n">
        <v>1</v>
      </c>
      <c r="G1183" s="1" t="s">
        <v>136</v>
      </c>
    </row>
    <row r="1184" customFormat="false" ht="12.8" hidden="false" customHeight="false" outlineLevel="0" collapsed="false">
      <c r="A1184" s="1" t="s">
        <v>4</v>
      </c>
      <c r="B1184" s="1" t="n">
        <v>456418</v>
      </c>
      <c r="C1184" s="1" t="s">
        <v>1360</v>
      </c>
      <c r="D1184" s="1" t="s">
        <v>379</v>
      </c>
      <c r="E1184" s="1" t="s">
        <v>2</v>
      </c>
      <c r="F1184" s="1" t="n">
        <v>0</v>
      </c>
      <c r="G1184" s="1" t="s">
        <v>3</v>
      </c>
    </row>
    <row r="1185" customFormat="false" ht="12.8" hidden="false" customHeight="false" outlineLevel="0" collapsed="false">
      <c r="A1185" s="1" t="s">
        <v>4</v>
      </c>
      <c r="B1185" s="1" t="n">
        <v>456421</v>
      </c>
      <c r="C1185" s="1" t="s">
        <v>1360</v>
      </c>
      <c r="D1185" s="1" t="s">
        <v>296</v>
      </c>
      <c r="E1185" s="1" t="s">
        <v>2</v>
      </c>
      <c r="F1185" s="1" t="n">
        <v>0</v>
      </c>
      <c r="G1185" s="1" t="s">
        <v>3</v>
      </c>
    </row>
    <row r="1186" customFormat="false" ht="12.8" hidden="false" customHeight="false" outlineLevel="0" collapsed="false">
      <c r="A1186" s="1" t="s">
        <v>14</v>
      </c>
      <c r="B1186" s="1" t="n">
        <v>721197</v>
      </c>
      <c r="C1186" s="1" t="s">
        <v>1360</v>
      </c>
      <c r="D1186" s="1" t="s">
        <v>1364</v>
      </c>
      <c r="E1186" s="1" t="s">
        <v>2</v>
      </c>
      <c r="F1186" s="1" t="n">
        <v>0</v>
      </c>
      <c r="G1186" s="1" t="s">
        <v>3</v>
      </c>
    </row>
    <row r="1187" customFormat="false" ht="12.8" hidden="false" customHeight="false" outlineLevel="0" collapsed="false">
      <c r="A1187" s="1" t="s">
        <v>14</v>
      </c>
      <c r="B1187" s="1" t="n">
        <v>721203</v>
      </c>
      <c r="C1187" s="1" t="s">
        <v>1360</v>
      </c>
      <c r="D1187" s="1" t="s">
        <v>266</v>
      </c>
      <c r="E1187" s="1" t="s">
        <v>6</v>
      </c>
      <c r="F1187" s="1" t="n">
        <v>1</v>
      </c>
      <c r="G1187" s="1" t="s">
        <v>137</v>
      </c>
    </row>
    <row r="1188" customFormat="false" ht="12.8" hidden="false" customHeight="false" outlineLevel="0" collapsed="false">
      <c r="A1188" s="1" t="s">
        <v>0</v>
      </c>
      <c r="C1188" s="1" t="s">
        <v>1360</v>
      </c>
      <c r="D1188" s="1" t="s">
        <v>230</v>
      </c>
      <c r="E1188" s="1" t="s">
        <v>6</v>
      </c>
      <c r="F1188" s="1" t="n">
        <v>0</v>
      </c>
      <c r="G1188" s="1" t="s">
        <v>3</v>
      </c>
    </row>
    <row r="1189" customFormat="false" ht="12.8" hidden="false" customHeight="false" outlineLevel="0" collapsed="false">
      <c r="A1189" s="1" t="s">
        <v>8</v>
      </c>
      <c r="B1189" s="1" t="n">
        <v>454283</v>
      </c>
      <c r="C1189" s="1" t="s">
        <v>1360</v>
      </c>
      <c r="D1189" s="1" t="s">
        <v>1365</v>
      </c>
      <c r="E1189" s="1" t="s">
        <v>6</v>
      </c>
      <c r="F1189" s="1" t="n">
        <v>4</v>
      </c>
      <c r="G1189" s="1" t="s">
        <v>1366</v>
      </c>
    </row>
    <row r="1190" customFormat="false" ht="12.8" hidden="false" customHeight="false" outlineLevel="0" collapsed="false">
      <c r="A1190" s="1" t="s">
        <v>14</v>
      </c>
      <c r="B1190" s="1" t="n">
        <v>721248</v>
      </c>
      <c r="C1190" s="1" t="s">
        <v>1360</v>
      </c>
      <c r="D1190" s="1" t="s">
        <v>1367</v>
      </c>
      <c r="E1190" s="1" t="s">
        <v>2</v>
      </c>
      <c r="F1190" s="1" t="n">
        <v>1</v>
      </c>
      <c r="G1190" s="1" t="s">
        <v>137</v>
      </c>
    </row>
    <row r="1191" customFormat="false" ht="12.8" hidden="false" customHeight="false" outlineLevel="0" collapsed="false">
      <c r="A1191" s="1" t="s">
        <v>14</v>
      </c>
      <c r="B1191" s="1" t="n">
        <v>721267</v>
      </c>
      <c r="C1191" s="1" t="s">
        <v>1360</v>
      </c>
      <c r="D1191" s="1" t="s">
        <v>296</v>
      </c>
      <c r="E1191" s="1" t="s">
        <v>2</v>
      </c>
      <c r="F1191" s="1" t="n">
        <v>1</v>
      </c>
      <c r="G1191" s="1" t="s">
        <v>44</v>
      </c>
    </row>
    <row r="1192" customFormat="false" ht="12.8" hidden="false" customHeight="false" outlineLevel="0" collapsed="false">
      <c r="A1192" s="1" t="s">
        <v>110</v>
      </c>
      <c r="B1192" s="1" t="n">
        <v>99722</v>
      </c>
      <c r="C1192" s="1" t="s">
        <v>1360</v>
      </c>
      <c r="D1192" s="1" t="s">
        <v>1368</v>
      </c>
      <c r="E1192" s="1" t="s">
        <v>6</v>
      </c>
      <c r="F1192" s="1" t="n">
        <v>2</v>
      </c>
      <c r="G1192" s="1" t="s">
        <v>1369</v>
      </c>
    </row>
    <row r="1193" customFormat="false" ht="12.8" hidden="false" customHeight="false" outlineLevel="0" collapsed="false">
      <c r="A1193" s="1" t="s">
        <v>16</v>
      </c>
      <c r="B1193" s="1" t="n">
        <v>534325</v>
      </c>
      <c r="C1193" s="1" t="s">
        <v>1370</v>
      </c>
      <c r="D1193" s="1" t="s">
        <v>1371</v>
      </c>
      <c r="E1193" s="1" t="s">
        <v>6</v>
      </c>
      <c r="F1193" s="1" t="n">
        <v>0</v>
      </c>
      <c r="G1193" s="1" t="s">
        <v>3</v>
      </c>
    </row>
    <row r="1194" customFormat="false" ht="12.8" hidden="false" customHeight="false" outlineLevel="0" collapsed="false">
      <c r="A1194" s="1" t="s">
        <v>10</v>
      </c>
      <c r="B1194" s="1" t="n">
        <v>559302</v>
      </c>
      <c r="C1194" s="1" t="s">
        <v>1370</v>
      </c>
      <c r="D1194" s="1" t="s">
        <v>1372</v>
      </c>
      <c r="E1194" s="1" t="s">
        <v>6</v>
      </c>
      <c r="F1194" s="1" t="n">
        <v>1</v>
      </c>
      <c r="G1194" s="1" t="s">
        <v>1373</v>
      </c>
    </row>
    <row r="1195" customFormat="false" ht="12.8" hidden="false" customHeight="false" outlineLevel="0" collapsed="false">
      <c r="A1195" s="1" t="s">
        <v>0</v>
      </c>
      <c r="B1195" s="1" t="n">
        <v>540314</v>
      </c>
      <c r="C1195" s="1" t="s">
        <v>1370</v>
      </c>
      <c r="D1195" s="1" t="s">
        <v>1374</v>
      </c>
      <c r="E1195" s="1" t="s">
        <v>6</v>
      </c>
      <c r="F1195" s="1" t="n">
        <v>0</v>
      </c>
      <c r="G1195" s="1" t="s">
        <v>3</v>
      </c>
    </row>
    <row r="1196" customFormat="false" ht="12.8" hidden="false" customHeight="false" outlineLevel="0" collapsed="false">
      <c r="A1196" s="1" t="s">
        <v>4</v>
      </c>
      <c r="B1196" s="1" t="n">
        <v>456463</v>
      </c>
      <c r="C1196" s="1" t="s">
        <v>1370</v>
      </c>
      <c r="D1196" s="1" t="s">
        <v>296</v>
      </c>
      <c r="E1196" s="1" t="s">
        <v>2</v>
      </c>
      <c r="F1196" s="1" t="n">
        <v>0</v>
      </c>
      <c r="G1196" s="1" t="s">
        <v>3</v>
      </c>
    </row>
    <row r="1197" customFormat="false" ht="12.8" hidden="false" customHeight="false" outlineLevel="0" collapsed="false">
      <c r="A1197" s="1" t="s">
        <v>16</v>
      </c>
      <c r="B1197" s="1" t="n">
        <v>534451</v>
      </c>
      <c r="C1197" s="1" t="s">
        <v>1370</v>
      </c>
      <c r="D1197" s="1" t="s">
        <v>1375</v>
      </c>
      <c r="E1197" s="1" t="s">
        <v>6</v>
      </c>
      <c r="F1197" s="1" t="n">
        <v>1</v>
      </c>
      <c r="G1197" s="1" t="s">
        <v>1376</v>
      </c>
    </row>
    <row r="1198" customFormat="false" ht="12.8" hidden="false" customHeight="false" outlineLevel="0" collapsed="false">
      <c r="A1198" s="1" t="s">
        <v>110</v>
      </c>
      <c r="C1198" s="1" t="s">
        <v>1370</v>
      </c>
      <c r="D1198" s="1" t="s">
        <v>75</v>
      </c>
      <c r="E1198" s="1" t="s">
        <v>6</v>
      </c>
      <c r="F1198" s="1" t="n">
        <v>0</v>
      </c>
      <c r="G1198" s="1" t="s">
        <v>3</v>
      </c>
    </row>
    <row r="1199" customFormat="false" ht="12.8" hidden="false" customHeight="false" outlineLevel="0" collapsed="false">
      <c r="A1199" s="1" t="s">
        <v>16</v>
      </c>
      <c r="B1199" s="1" t="n">
        <v>534463</v>
      </c>
      <c r="C1199" s="1" t="s">
        <v>1370</v>
      </c>
      <c r="D1199" s="1" t="s">
        <v>31</v>
      </c>
      <c r="E1199" s="1" t="s">
        <v>6</v>
      </c>
      <c r="F1199" s="1" t="n">
        <v>1</v>
      </c>
      <c r="G1199" s="1" t="s">
        <v>1377</v>
      </c>
    </row>
    <row r="1200" customFormat="false" ht="12.8" hidden="false" customHeight="false" outlineLevel="0" collapsed="false">
      <c r="A1200" s="1" t="s">
        <v>14</v>
      </c>
      <c r="C1200" s="1" t="s">
        <v>1378</v>
      </c>
      <c r="E1200" s="1" t="s">
        <v>6</v>
      </c>
      <c r="F1200" s="1" t="n">
        <v>1</v>
      </c>
      <c r="G1200" s="1" t="s">
        <v>127</v>
      </c>
    </row>
    <row r="1201" customFormat="false" ht="12.8" hidden="false" customHeight="false" outlineLevel="0" collapsed="false">
      <c r="A1201" s="1" t="s">
        <v>8</v>
      </c>
      <c r="B1201" s="1" t="n">
        <v>454376</v>
      </c>
      <c r="C1201" s="1" t="s">
        <v>1378</v>
      </c>
      <c r="D1201" s="1" t="s">
        <v>1379</v>
      </c>
      <c r="E1201" s="1" t="s">
        <v>6</v>
      </c>
      <c r="F1201" s="1" t="n">
        <v>1</v>
      </c>
      <c r="G1201" s="1" t="s">
        <v>1380</v>
      </c>
    </row>
    <row r="1202" customFormat="false" ht="12.8" hidden="false" customHeight="false" outlineLevel="0" collapsed="false">
      <c r="A1202" s="1" t="s">
        <v>0</v>
      </c>
      <c r="C1202" s="1" t="s">
        <v>1378</v>
      </c>
      <c r="D1202" s="1" t="s">
        <v>332</v>
      </c>
      <c r="E1202" s="1" t="s">
        <v>2</v>
      </c>
      <c r="F1202" s="1" t="s">
        <v>83</v>
      </c>
      <c r="G1202" s="1" t="s">
        <v>83</v>
      </c>
    </row>
    <row r="1203" customFormat="false" ht="12.8" hidden="false" customHeight="false" outlineLevel="0" collapsed="false">
      <c r="A1203" s="1" t="s">
        <v>18</v>
      </c>
      <c r="B1203" s="1" t="n">
        <v>44046</v>
      </c>
      <c r="C1203" s="1" t="s">
        <v>1378</v>
      </c>
      <c r="D1203" s="1" t="s">
        <v>1214</v>
      </c>
      <c r="E1203" s="1" t="s">
        <v>2</v>
      </c>
      <c r="F1203" s="1" t="n">
        <v>0</v>
      </c>
      <c r="G1203" s="1" t="s">
        <v>3</v>
      </c>
    </row>
    <row r="1204" customFormat="false" ht="12.8" hidden="false" customHeight="false" outlineLevel="0" collapsed="false">
      <c r="A1204" s="1" t="s">
        <v>14</v>
      </c>
      <c r="B1204" s="1" t="n">
        <v>721447</v>
      </c>
      <c r="C1204" s="1" t="s">
        <v>1378</v>
      </c>
      <c r="D1204" s="1" t="s">
        <v>236</v>
      </c>
      <c r="E1204" s="1" t="s">
        <v>2</v>
      </c>
      <c r="F1204" s="1" t="n">
        <v>0</v>
      </c>
      <c r="G1204" s="1" t="s">
        <v>3</v>
      </c>
    </row>
    <row r="1205" customFormat="false" ht="12.8" hidden="false" customHeight="false" outlineLevel="0" collapsed="false">
      <c r="A1205" s="1" t="s">
        <v>0</v>
      </c>
      <c r="B1205" s="1" t="n">
        <v>540345</v>
      </c>
      <c r="C1205" s="1" t="s">
        <v>1378</v>
      </c>
      <c r="D1205" s="1" t="s">
        <v>1381</v>
      </c>
      <c r="E1205" s="1" t="s">
        <v>6</v>
      </c>
      <c r="F1205" s="1" t="n">
        <v>2</v>
      </c>
      <c r="G1205" s="1" t="s">
        <v>1382</v>
      </c>
    </row>
    <row r="1206" customFormat="false" ht="12.8" hidden="false" customHeight="false" outlineLevel="0" collapsed="false">
      <c r="A1206" s="1" t="s">
        <v>16</v>
      </c>
      <c r="B1206" s="1" t="n">
        <v>534553</v>
      </c>
      <c r="C1206" s="1" t="s">
        <v>1378</v>
      </c>
      <c r="D1206" s="1" t="s">
        <v>1383</v>
      </c>
      <c r="E1206" s="1" t="s">
        <v>6</v>
      </c>
      <c r="F1206" s="1" t="n">
        <v>1</v>
      </c>
      <c r="G1206" s="1" t="s">
        <v>1266</v>
      </c>
    </row>
    <row r="1207" customFormat="false" ht="12.8" hidden="false" customHeight="false" outlineLevel="0" collapsed="false">
      <c r="A1207" s="1" t="s">
        <v>16</v>
      </c>
      <c r="B1207" s="1" t="n">
        <v>534560</v>
      </c>
      <c r="C1207" s="1" t="s">
        <v>1378</v>
      </c>
      <c r="D1207" s="1" t="s">
        <v>1384</v>
      </c>
      <c r="E1207" s="1" t="s">
        <v>2</v>
      </c>
      <c r="F1207" s="1" t="n">
        <v>0</v>
      </c>
      <c r="G1207" s="1" t="s">
        <v>3</v>
      </c>
    </row>
    <row r="1208" customFormat="false" ht="12.8" hidden="false" customHeight="false" outlineLevel="0" collapsed="false">
      <c r="A1208" s="1" t="s">
        <v>16</v>
      </c>
      <c r="B1208" s="1" t="n">
        <v>534563</v>
      </c>
      <c r="C1208" s="1" t="s">
        <v>1378</v>
      </c>
      <c r="D1208" s="1" t="s">
        <v>1385</v>
      </c>
      <c r="E1208" s="1" t="s">
        <v>2</v>
      </c>
      <c r="F1208" s="1" t="s">
        <v>83</v>
      </c>
      <c r="G1208" s="1" t="s">
        <v>83</v>
      </c>
    </row>
    <row r="1209" customFormat="false" ht="12.8" hidden="false" customHeight="false" outlineLevel="0" collapsed="false">
      <c r="A1209" s="1" t="s">
        <v>14</v>
      </c>
      <c r="B1209" s="1" t="n">
        <v>721496</v>
      </c>
      <c r="C1209" s="1" t="s">
        <v>1378</v>
      </c>
      <c r="D1209" s="1" t="s">
        <v>178</v>
      </c>
      <c r="E1209" s="1" t="s">
        <v>6</v>
      </c>
      <c r="F1209" s="1" t="n">
        <v>1</v>
      </c>
      <c r="G1209" s="1" t="s">
        <v>137</v>
      </c>
    </row>
    <row r="1210" customFormat="false" ht="12.8" hidden="false" customHeight="false" outlineLevel="0" collapsed="false">
      <c r="A1210" s="1" t="s">
        <v>16</v>
      </c>
      <c r="B1210" s="1" t="n">
        <v>534610</v>
      </c>
      <c r="C1210" s="1" t="s">
        <v>1386</v>
      </c>
      <c r="D1210" s="1" t="s">
        <v>1387</v>
      </c>
      <c r="E1210" s="1" t="s">
        <v>6</v>
      </c>
      <c r="F1210" s="1" t="n">
        <v>1</v>
      </c>
      <c r="G1210" s="1" t="s">
        <v>1388</v>
      </c>
    </row>
    <row r="1211" customFormat="false" ht="12.8" hidden="false" customHeight="false" outlineLevel="0" collapsed="false">
      <c r="A1211" s="1" t="s">
        <v>10</v>
      </c>
      <c r="B1211" s="1" t="n">
        <v>559502</v>
      </c>
      <c r="C1211" s="1" t="s">
        <v>1386</v>
      </c>
      <c r="D1211" s="1" t="s">
        <v>108</v>
      </c>
      <c r="E1211" s="1" t="s">
        <v>2</v>
      </c>
      <c r="F1211" s="1" t="n">
        <v>0</v>
      </c>
      <c r="G1211" s="1" t="s">
        <v>3</v>
      </c>
    </row>
    <row r="1212" customFormat="false" ht="12.8" hidden="false" customHeight="false" outlineLevel="0" collapsed="false">
      <c r="A1212" s="1" t="s">
        <v>4</v>
      </c>
      <c r="B1212" s="1" t="n">
        <v>456559</v>
      </c>
      <c r="C1212" s="1" t="s">
        <v>1389</v>
      </c>
      <c r="D1212" s="1" t="s">
        <v>296</v>
      </c>
      <c r="E1212" s="1" t="s">
        <v>2</v>
      </c>
      <c r="F1212" s="1" t="n">
        <v>0</v>
      </c>
      <c r="G1212" s="1" t="s">
        <v>3</v>
      </c>
    </row>
    <row r="1213" customFormat="false" ht="12.8" hidden="false" customHeight="false" outlineLevel="0" collapsed="false">
      <c r="A1213" s="1" t="s">
        <v>14</v>
      </c>
      <c r="B1213" s="1" t="n">
        <v>721675</v>
      </c>
      <c r="C1213" s="1" t="s">
        <v>1389</v>
      </c>
      <c r="D1213" s="1" t="s">
        <v>178</v>
      </c>
      <c r="E1213" s="1" t="s">
        <v>6</v>
      </c>
      <c r="F1213" s="1" t="n">
        <v>1</v>
      </c>
      <c r="G1213" s="1" t="s">
        <v>1288</v>
      </c>
    </row>
    <row r="1214" customFormat="false" ht="12.8" hidden="false" customHeight="false" outlineLevel="0" collapsed="false">
      <c r="A1214" s="1" t="s">
        <v>14</v>
      </c>
      <c r="B1214" s="1" t="n">
        <v>721718</v>
      </c>
      <c r="C1214" s="1" t="s">
        <v>1389</v>
      </c>
      <c r="D1214" s="1" t="s">
        <v>1390</v>
      </c>
      <c r="E1214" s="1" t="s">
        <v>2</v>
      </c>
      <c r="F1214" s="1" t="n">
        <v>0</v>
      </c>
      <c r="G1214" s="1" t="s">
        <v>3</v>
      </c>
    </row>
    <row r="1215" customFormat="false" ht="12.8" hidden="false" customHeight="false" outlineLevel="0" collapsed="false">
      <c r="A1215" s="1" t="s">
        <v>8</v>
      </c>
      <c r="B1215" s="1" t="n">
        <v>454513</v>
      </c>
      <c r="C1215" s="1" t="s">
        <v>1389</v>
      </c>
      <c r="D1215" s="1" t="s">
        <v>1391</v>
      </c>
      <c r="E1215" s="1" t="s">
        <v>6</v>
      </c>
      <c r="F1215" s="1" t="n">
        <v>1</v>
      </c>
      <c r="G1215" s="1" t="s">
        <v>44</v>
      </c>
    </row>
    <row r="1216" customFormat="false" ht="12.8" hidden="false" customHeight="false" outlineLevel="0" collapsed="false">
      <c r="A1216" s="1" t="s">
        <v>110</v>
      </c>
      <c r="B1216" s="1" t="n">
        <v>998069</v>
      </c>
      <c r="C1216" s="1" t="s">
        <v>1389</v>
      </c>
      <c r="D1216" s="1" t="s">
        <v>146</v>
      </c>
      <c r="E1216" s="1" t="s">
        <v>6</v>
      </c>
      <c r="F1216" s="1" t="n">
        <v>2</v>
      </c>
      <c r="G1216" s="1" t="s">
        <v>137</v>
      </c>
    </row>
    <row r="1217" customFormat="false" ht="12.8" hidden="false" customHeight="false" outlineLevel="0" collapsed="false">
      <c r="A1217" s="1" t="s">
        <v>8</v>
      </c>
      <c r="B1217" s="1" t="n">
        <v>454518</v>
      </c>
      <c r="C1217" s="1" t="s">
        <v>1389</v>
      </c>
      <c r="D1217" s="1" t="s">
        <v>1392</v>
      </c>
      <c r="E1217" s="1" t="s">
        <v>2</v>
      </c>
      <c r="F1217" s="1" t="n">
        <v>1</v>
      </c>
      <c r="G1217" s="1" t="s">
        <v>137</v>
      </c>
    </row>
    <row r="1218" customFormat="false" ht="12.8" hidden="false" customHeight="false" outlineLevel="0" collapsed="false">
      <c r="A1218" s="1" t="s">
        <v>8</v>
      </c>
      <c r="B1218" s="1" t="n">
        <v>454519</v>
      </c>
      <c r="C1218" s="1" t="s">
        <v>1389</v>
      </c>
      <c r="D1218" s="1" t="s">
        <v>1315</v>
      </c>
      <c r="E1218" s="1" t="s">
        <v>6</v>
      </c>
      <c r="F1218" s="1" t="n">
        <v>2</v>
      </c>
      <c r="G1218" s="1" t="s">
        <v>137</v>
      </c>
    </row>
    <row r="1219" customFormat="false" ht="12.8" hidden="false" customHeight="false" outlineLevel="0" collapsed="false">
      <c r="A1219" s="1" t="s">
        <v>14</v>
      </c>
      <c r="B1219" s="1" t="n">
        <v>721771</v>
      </c>
      <c r="C1219" s="1" t="s">
        <v>1389</v>
      </c>
      <c r="D1219" s="1" t="s">
        <v>41</v>
      </c>
      <c r="E1219" s="1" t="s">
        <v>6</v>
      </c>
      <c r="F1219" s="1" t="n">
        <v>1</v>
      </c>
      <c r="G1219" s="1" t="s">
        <v>1393</v>
      </c>
    </row>
    <row r="1220" customFormat="false" ht="12.8" hidden="false" customHeight="false" outlineLevel="0" collapsed="false">
      <c r="A1220" s="1" t="s">
        <v>10</v>
      </c>
      <c r="B1220" s="1" t="n">
        <v>559596</v>
      </c>
      <c r="C1220" s="1" t="s">
        <v>1389</v>
      </c>
      <c r="D1220" s="1" t="s">
        <v>1394</v>
      </c>
      <c r="E1220" s="1" t="s">
        <v>6</v>
      </c>
      <c r="F1220" s="1" t="n">
        <v>0</v>
      </c>
      <c r="G1220" s="1" t="s">
        <v>3</v>
      </c>
    </row>
    <row r="1221" customFormat="false" ht="12.8" hidden="false" customHeight="false" outlineLevel="0" collapsed="false">
      <c r="A1221" s="1" t="s">
        <v>14</v>
      </c>
      <c r="B1221" s="1" t="n">
        <v>721772</v>
      </c>
      <c r="C1221" s="1" t="s">
        <v>1389</v>
      </c>
      <c r="D1221" s="1" t="s">
        <v>1395</v>
      </c>
      <c r="E1221" s="1" t="s">
        <v>2</v>
      </c>
      <c r="F1221" s="1" t="n">
        <v>1</v>
      </c>
      <c r="G1221" s="1" t="s">
        <v>44</v>
      </c>
    </row>
    <row r="1222" customFormat="false" ht="12.8" hidden="false" customHeight="false" outlineLevel="0" collapsed="false">
      <c r="A1222" s="1" t="s">
        <v>14</v>
      </c>
      <c r="B1222" s="1" t="n">
        <v>721783</v>
      </c>
      <c r="C1222" s="1" t="s">
        <v>1396</v>
      </c>
      <c r="D1222" s="1" t="s">
        <v>1397</v>
      </c>
      <c r="E1222" s="1" t="s">
        <v>6</v>
      </c>
      <c r="F1222" s="1" t="n">
        <v>0</v>
      </c>
      <c r="G1222" s="1" t="s">
        <v>3</v>
      </c>
    </row>
    <row r="1223" customFormat="false" ht="12.8" hidden="false" customHeight="false" outlineLevel="0" collapsed="false">
      <c r="A1223" s="1" t="s">
        <v>8</v>
      </c>
      <c r="B1223" s="1" t="n">
        <v>454382</v>
      </c>
      <c r="C1223" s="1" t="s">
        <v>1396</v>
      </c>
      <c r="E1223" s="1" t="s">
        <v>6</v>
      </c>
      <c r="F1223" s="1" t="n">
        <v>0</v>
      </c>
      <c r="G1223" s="1" t="s">
        <v>3</v>
      </c>
    </row>
    <row r="1224" customFormat="false" ht="12.8" hidden="false" customHeight="false" outlineLevel="0" collapsed="false">
      <c r="A1224" s="1" t="s">
        <v>21</v>
      </c>
      <c r="B1224" s="1" t="n">
        <v>586203</v>
      </c>
      <c r="C1224" s="1" t="s">
        <v>1396</v>
      </c>
      <c r="D1224" s="1" t="s">
        <v>1398</v>
      </c>
      <c r="E1224" s="1" t="s">
        <v>6</v>
      </c>
      <c r="F1224" s="1" t="n">
        <v>1</v>
      </c>
      <c r="G1224" s="1" t="s">
        <v>1399</v>
      </c>
    </row>
    <row r="1225" customFormat="false" ht="12.8" hidden="false" customHeight="false" outlineLevel="0" collapsed="false">
      <c r="A1225" s="1" t="s">
        <v>10</v>
      </c>
      <c r="B1225" s="1" t="n">
        <v>559611</v>
      </c>
      <c r="C1225" s="1" t="s">
        <v>1396</v>
      </c>
      <c r="D1225" s="1" t="s">
        <v>108</v>
      </c>
      <c r="E1225" s="1" t="s">
        <v>6</v>
      </c>
      <c r="F1225" s="1" t="n">
        <v>1</v>
      </c>
      <c r="G1225" s="1" t="s">
        <v>1400</v>
      </c>
    </row>
    <row r="1226" customFormat="false" ht="12.8" hidden="false" customHeight="false" outlineLevel="0" collapsed="false">
      <c r="A1226" s="1" t="s">
        <v>18</v>
      </c>
      <c r="B1226" s="1" t="n">
        <v>44480</v>
      </c>
      <c r="C1226" s="1" t="s">
        <v>1396</v>
      </c>
      <c r="D1226" s="1" t="s">
        <v>1375</v>
      </c>
      <c r="E1226" s="1" t="s">
        <v>6</v>
      </c>
      <c r="F1226" s="1" t="s">
        <v>83</v>
      </c>
      <c r="G1226" s="1" t="s">
        <v>83</v>
      </c>
    </row>
    <row r="1227" customFormat="false" ht="12.8" hidden="false" customHeight="false" outlineLevel="0" collapsed="false">
      <c r="A1227" s="1" t="s">
        <v>10</v>
      </c>
      <c r="B1227" s="1" t="n">
        <v>559623</v>
      </c>
      <c r="C1227" s="1" t="s">
        <v>1396</v>
      </c>
      <c r="D1227" s="1" t="s">
        <v>1401</v>
      </c>
      <c r="E1227" s="1" t="s">
        <v>6</v>
      </c>
      <c r="F1227" s="1" t="n">
        <v>1</v>
      </c>
      <c r="G1227" s="1" t="s">
        <v>1402</v>
      </c>
    </row>
    <row r="1228" customFormat="false" ht="12.8" hidden="false" customHeight="false" outlineLevel="0" collapsed="false">
      <c r="A1228" s="1" t="s">
        <v>16</v>
      </c>
      <c r="B1228" s="1" t="n">
        <v>533557</v>
      </c>
      <c r="C1228" s="1" t="s">
        <v>1396</v>
      </c>
      <c r="D1228" s="1" t="s">
        <v>1315</v>
      </c>
      <c r="E1228" s="1" t="s">
        <v>6</v>
      </c>
      <c r="F1228" s="1" t="n">
        <v>2</v>
      </c>
      <c r="G1228" s="1" t="s">
        <v>136</v>
      </c>
    </row>
    <row r="1229" customFormat="false" ht="12.8" hidden="false" customHeight="false" outlineLevel="0" collapsed="false">
      <c r="A1229" s="1" t="s">
        <v>16</v>
      </c>
      <c r="B1229" s="1" t="n">
        <v>534840</v>
      </c>
      <c r="C1229" s="1" t="s">
        <v>1396</v>
      </c>
      <c r="D1229" s="1" t="s">
        <v>83</v>
      </c>
      <c r="E1229" s="1" t="s">
        <v>2</v>
      </c>
      <c r="F1229" s="1" t="n">
        <v>0</v>
      </c>
      <c r="G1229" s="1" t="s">
        <v>3</v>
      </c>
    </row>
    <row r="1230" customFormat="false" ht="12.8" hidden="false" customHeight="false" outlineLevel="0" collapsed="false">
      <c r="A1230" s="1" t="s">
        <v>8</v>
      </c>
      <c r="B1230" s="1" t="n">
        <v>454382</v>
      </c>
      <c r="C1230" s="1" t="s">
        <v>1396</v>
      </c>
      <c r="D1230" s="1" t="s">
        <v>31</v>
      </c>
      <c r="E1230" s="1" t="s">
        <v>6</v>
      </c>
      <c r="F1230" s="1" t="n">
        <v>0</v>
      </c>
      <c r="G1230" s="1" t="s">
        <v>3</v>
      </c>
    </row>
    <row r="1231" customFormat="false" ht="12.8" hidden="false" customHeight="false" outlineLevel="0" collapsed="false">
      <c r="A1231" s="1" t="s">
        <v>110</v>
      </c>
      <c r="B1231" s="1" t="n">
        <v>99827</v>
      </c>
      <c r="C1231" s="1" t="s">
        <v>1396</v>
      </c>
      <c r="D1231" s="1" t="s">
        <v>1403</v>
      </c>
      <c r="E1231" s="1" t="s">
        <v>6</v>
      </c>
      <c r="F1231" s="1" t="n">
        <v>1</v>
      </c>
      <c r="G1231" s="1" t="s">
        <v>32</v>
      </c>
    </row>
    <row r="1232" customFormat="false" ht="12.8" hidden="false" customHeight="false" outlineLevel="0" collapsed="false">
      <c r="A1232" s="1" t="s">
        <v>0</v>
      </c>
      <c r="C1232" s="1" t="s">
        <v>1396</v>
      </c>
      <c r="D1232" s="1" t="s">
        <v>1404</v>
      </c>
      <c r="E1232" s="1" t="s">
        <v>6</v>
      </c>
      <c r="F1232" s="1" t="n">
        <v>1</v>
      </c>
      <c r="G1232" s="1" t="s">
        <v>1288</v>
      </c>
    </row>
    <row r="1233" customFormat="false" ht="12.8" hidden="false" customHeight="false" outlineLevel="0" collapsed="false">
      <c r="A1233" s="1" t="s">
        <v>0</v>
      </c>
      <c r="C1233" s="1" t="s">
        <v>1405</v>
      </c>
      <c r="D1233" s="1" t="s">
        <v>146</v>
      </c>
      <c r="E1233" s="1" t="s">
        <v>6</v>
      </c>
      <c r="F1233" s="1" t="n">
        <v>2</v>
      </c>
      <c r="G1233" s="1" t="s">
        <v>127</v>
      </c>
    </row>
    <row r="1234" customFormat="false" ht="12.8" hidden="false" customHeight="false" outlineLevel="0" collapsed="false">
      <c r="A1234" s="1" t="s">
        <v>18</v>
      </c>
      <c r="C1234" s="1" t="s">
        <v>1405</v>
      </c>
      <c r="D1234" s="1" t="s">
        <v>1406</v>
      </c>
      <c r="E1234" s="1" t="s">
        <v>6</v>
      </c>
      <c r="F1234" s="1" t="n">
        <v>1</v>
      </c>
      <c r="G1234" s="1" t="s">
        <v>137</v>
      </c>
    </row>
    <row r="1235" customFormat="false" ht="12.8" hidden="false" customHeight="false" outlineLevel="0" collapsed="false">
      <c r="A1235" s="1" t="s">
        <v>4</v>
      </c>
      <c r="B1235" s="1" t="n">
        <v>454592</v>
      </c>
      <c r="C1235" s="1" t="s">
        <v>1405</v>
      </c>
      <c r="D1235" s="1" t="s">
        <v>251</v>
      </c>
      <c r="E1235" s="1" t="s">
        <v>6</v>
      </c>
      <c r="F1235" s="1" t="n">
        <v>0</v>
      </c>
      <c r="G1235" s="1" t="s">
        <v>3</v>
      </c>
    </row>
    <row r="1236" customFormat="false" ht="12.8" hidden="false" customHeight="false" outlineLevel="0" collapsed="false">
      <c r="A1236" s="1" t="s">
        <v>0</v>
      </c>
      <c r="C1236" s="1" t="s">
        <v>1405</v>
      </c>
      <c r="E1236" s="1" t="s">
        <v>2</v>
      </c>
      <c r="F1236" s="1" t="n">
        <v>0</v>
      </c>
      <c r="G1236" s="1" t="s">
        <v>3</v>
      </c>
    </row>
    <row r="1237" customFormat="false" ht="12.8" hidden="false" customHeight="false" outlineLevel="0" collapsed="false">
      <c r="A1237" s="1" t="s">
        <v>14</v>
      </c>
      <c r="B1237" s="1" t="n">
        <v>721881</v>
      </c>
      <c r="C1237" s="1" t="s">
        <v>1405</v>
      </c>
      <c r="D1237" s="1" t="s">
        <v>1407</v>
      </c>
      <c r="E1237" s="1" t="s">
        <v>6</v>
      </c>
      <c r="F1237" s="1" t="n">
        <v>0</v>
      </c>
      <c r="G1237" s="1" t="s">
        <v>3</v>
      </c>
    </row>
    <row r="1238" customFormat="false" ht="12.8" hidden="false" customHeight="false" outlineLevel="0" collapsed="false">
      <c r="A1238" s="1" t="s">
        <v>14</v>
      </c>
      <c r="B1238" s="1" t="n">
        <v>721899</v>
      </c>
      <c r="C1238" s="1" t="s">
        <v>1405</v>
      </c>
      <c r="D1238" s="1" t="s">
        <v>203</v>
      </c>
      <c r="E1238" s="1" t="s">
        <v>2</v>
      </c>
      <c r="F1238" s="1" t="n">
        <v>0</v>
      </c>
      <c r="G1238" s="1" t="s">
        <v>3</v>
      </c>
    </row>
    <row r="1239" customFormat="false" ht="12.8" hidden="false" customHeight="false" outlineLevel="0" collapsed="false">
      <c r="A1239" s="1" t="s">
        <v>8</v>
      </c>
      <c r="B1239" s="1" t="n">
        <v>454546</v>
      </c>
      <c r="C1239" s="1" t="s">
        <v>1405</v>
      </c>
      <c r="D1239" s="1" t="s">
        <v>350</v>
      </c>
      <c r="E1239" s="1" t="s">
        <v>2</v>
      </c>
      <c r="F1239" s="1" t="n">
        <v>0</v>
      </c>
      <c r="G1239" s="1" t="s">
        <v>3</v>
      </c>
    </row>
    <row r="1240" customFormat="false" ht="12.8" hidden="false" customHeight="false" outlineLevel="0" collapsed="false">
      <c r="A1240" s="1" t="s">
        <v>110</v>
      </c>
      <c r="B1240" s="1" t="n">
        <v>99860</v>
      </c>
      <c r="C1240" s="1" t="s">
        <v>1405</v>
      </c>
      <c r="D1240" s="1" t="s">
        <v>1408</v>
      </c>
      <c r="E1240" s="1" t="s">
        <v>6</v>
      </c>
      <c r="F1240" s="1" t="n">
        <v>0</v>
      </c>
      <c r="G1240" s="1" t="s">
        <v>3</v>
      </c>
    </row>
    <row r="1241" customFormat="false" ht="12.8" hidden="false" customHeight="false" outlineLevel="0" collapsed="false">
      <c r="A1241" s="1" t="s">
        <v>18</v>
      </c>
      <c r="B1241" s="1" t="n">
        <v>44615</v>
      </c>
      <c r="C1241" s="1" t="s">
        <v>1405</v>
      </c>
      <c r="D1241" s="1" t="s">
        <v>1409</v>
      </c>
      <c r="E1241" s="1" t="s">
        <v>2</v>
      </c>
      <c r="F1241" s="1" t="n">
        <v>0</v>
      </c>
      <c r="G1241" s="1" t="s">
        <v>3</v>
      </c>
    </row>
    <row r="1242" customFormat="false" ht="12.8" hidden="false" customHeight="false" outlineLevel="0" collapsed="false">
      <c r="A1242" s="1" t="s">
        <v>54</v>
      </c>
      <c r="C1242" s="1" t="s">
        <v>1405</v>
      </c>
      <c r="D1242" s="1" t="s">
        <v>1410</v>
      </c>
      <c r="E1242" s="1" t="s">
        <v>6</v>
      </c>
      <c r="F1242" s="1" t="n">
        <v>0</v>
      </c>
      <c r="G1242" s="1" t="s">
        <v>3</v>
      </c>
    </row>
    <row r="1243" customFormat="false" ht="12.8" hidden="false" customHeight="false" outlineLevel="0" collapsed="false">
      <c r="A1243" s="1" t="s">
        <v>54</v>
      </c>
      <c r="C1243" s="1" t="s">
        <v>1405</v>
      </c>
      <c r="D1243" s="1" t="s">
        <v>128</v>
      </c>
      <c r="E1243" s="1" t="s">
        <v>6</v>
      </c>
      <c r="F1243" s="1" t="n">
        <v>0</v>
      </c>
      <c r="G1243" s="1" t="s">
        <v>3</v>
      </c>
    </row>
    <row r="1244" customFormat="false" ht="12.8" hidden="false" customHeight="false" outlineLevel="0" collapsed="false">
      <c r="A1244" s="1" t="s">
        <v>10</v>
      </c>
      <c r="B1244" s="1" t="n">
        <v>559527</v>
      </c>
      <c r="C1244" s="1" t="s">
        <v>1405</v>
      </c>
      <c r="D1244" s="1" t="s">
        <v>1411</v>
      </c>
      <c r="E1244" s="1" t="s">
        <v>6</v>
      </c>
      <c r="F1244" s="1" t="n">
        <v>2</v>
      </c>
      <c r="G1244" s="1" t="s">
        <v>868</v>
      </c>
    </row>
    <row r="1245" customFormat="false" ht="12.8" hidden="false" customHeight="false" outlineLevel="0" collapsed="false">
      <c r="A1245" s="1" t="s">
        <v>4</v>
      </c>
      <c r="B1245" s="1" t="n">
        <v>456672</v>
      </c>
      <c r="C1245" s="1" t="s">
        <v>1405</v>
      </c>
      <c r="D1245" s="1" t="s">
        <v>486</v>
      </c>
      <c r="E1245" s="1" t="s">
        <v>6</v>
      </c>
      <c r="F1245" s="1" t="n">
        <v>1</v>
      </c>
      <c r="G1245" s="1" t="s">
        <v>44</v>
      </c>
    </row>
    <row r="1246" customFormat="false" ht="12.8" hidden="false" customHeight="false" outlineLevel="0" collapsed="false">
      <c r="A1246" s="1" t="s">
        <v>4</v>
      </c>
      <c r="B1246" s="1" t="n">
        <v>456676</v>
      </c>
      <c r="C1246" s="1" t="s">
        <v>1405</v>
      </c>
      <c r="D1246" s="1" t="s">
        <v>164</v>
      </c>
      <c r="E1246" s="1" t="s">
        <v>6</v>
      </c>
      <c r="F1246" s="1" t="n">
        <v>1</v>
      </c>
      <c r="G1246" s="1" t="s">
        <v>40</v>
      </c>
    </row>
    <row r="1247" customFormat="false" ht="12.8" hidden="false" customHeight="false" outlineLevel="0" collapsed="false">
      <c r="A1247" s="1" t="s">
        <v>16</v>
      </c>
      <c r="B1247" s="1" t="n">
        <v>534994</v>
      </c>
      <c r="C1247" s="1" t="s">
        <v>1412</v>
      </c>
      <c r="D1247" s="1" t="s">
        <v>1413</v>
      </c>
      <c r="E1247" s="1" t="s">
        <v>6</v>
      </c>
      <c r="F1247" s="1" t="n">
        <v>2</v>
      </c>
      <c r="G1247" s="1" t="s">
        <v>1414</v>
      </c>
    </row>
    <row r="1248" customFormat="false" ht="12.8" hidden="false" customHeight="false" outlineLevel="0" collapsed="false">
      <c r="A1248" s="1" t="s">
        <v>54</v>
      </c>
      <c r="B1248" s="1" t="n">
        <v>326816</v>
      </c>
      <c r="C1248" s="1" t="s">
        <v>1412</v>
      </c>
      <c r="D1248" s="1" t="s">
        <v>178</v>
      </c>
      <c r="E1248" s="1" t="s">
        <v>6</v>
      </c>
      <c r="F1248" s="1" t="n">
        <v>1</v>
      </c>
      <c r="G1248" s="1" t="s">
        <v>118</v>
      </c>
    </row>
    <row r="1249" customFormat="false" ht="12.8" hidden="false" customHeight="false" outlineLevel="0" collapsed="false">
      <c r="A1249" s="1" t="s">
        <v>110</v>
      </c>
      <c r="B1249" s="1" t="n">
        <v>998789</v>
      </c>
      <c r="C1249" s="1" t="s">
        <v>1412</v>
      </c>
      <c r="D1249" s="1" t="s">
        <v>164</v>
      </c>
      <c r="E1249" s="1" t="s">
        <v>6</v>
      </c>
      <c r="F1249" s="1" t="n">
        <v>2</v>
      </c>
      <c r="G1249" s="1" t="s">
        <v>1333</v>
      </c>
    </row>
    <row r="1250" customFormat="false" ht="12.8" hidden="false" customHeight="false" outlineLevel="0" collapsed="false">
      <c r="A1250" s="1" t="s">
        <v>18</v>
      </c>
      <c r="C1250" s="1" t="s">
        <v>1412</v>
      </c>
      <c r="D1250" s="1" t="s">
        <v>1415</v>
      </c>
      <c r="E1250" s="1" t="s">
        <v>2</v>
      </c>
      <c r="F1250" s="1" t="n">
        <v>0</v>
      </c>
      <c r="G1250" s="1" t="s">
        <v>3</v>
      </c>
    </row>
    <row r="1251" customFormat="false" ht="12.8" hidden="false" customHeight="false" outlineLevel="0" collapsed="false">
      <c r="A1251" s="1" t="s">
        <v>8</v>
      </c>
      <c r="B1251" s="1" t="n">
        <v>454670</v>
      </c>
      <c r="C1251" s="1" t="s">
        <v>1412</v>
      </c>
      <c r="D1251" s="1" t="s">
        <v>1416</v>
      </c>
      <c r="E1251" s="1" t="s">
        <v>6</v>
      </c>
      <c r="F1251" s="1" t="n">
        <v>1</v>
      </c>
      <c r="G1251" s="1" t="s">
        <v>127</v>
      </c>
    </row>
    <row r="1252" customFormat="false" ht="12.8" hidden="false" customHeight="false" outlineLevel="0" collapsed="false">
      <c r="A1252" s="1" t="s">
        <v>110</v>
      </c>
      <c r="B1252" s="1" t="n">
        <v>99889</v>
      </c>
      <c r="C1252" s="1" t="s">
        <v>1412</v>
      </c>
      <c r="D1252" s="1" t="s">
        <v>310</v>
      </c>
      <c r="E1252" s="1" t="s">
        <v>2</v>
      </c>
      <c r="F1252" s="1" t="n">
        <v>1</v>
      </c>
      <c r="G1252" s="1" t="s">
        <v>1417</v>
      </c>
    </row>
    <row r="1253" customFormat="false" ht="12.8" hidden="false" customHeight="false" outlineLevel="0" collapsed="false">
      <c r="A1253" s="1" t="s">
        <v>16</v>
      </c>
      <c r="B1253" s="1" t="n">
        <v>535029</v>
      </c>
      <c r="C1253" s="1" t="s">
        <v>1412</v>
      </c>
      <c r="D1253" s="1" t="s">
        <v>1418</v>
      </c>
      <c r="E1253" s="1" t="s">
        <v>6</v>
      </c>
      <c r="F1253" s="1" t="n">
        <v>0</v>
      </c>
      <c r="G1253" s="1" t="s">
        <v>3</v>
      </c>
    </row>
    <row r="1254" customFormat="false" ht="12.8" hidden="false" customHeight="false" outlineLevel="0" collapsed="false">
      <c r="A1254" s="1" t="s">
        <v>4</v>
      </c>
      <c r="B1254" s="1" t="n">
        <v>456697</v>
      </c>
      <c r="C1254" s="1" t="s">
        <v>1412</v>
      </c>
      <c r="D1254" s="1" t="s">
        <v>1419</v>
      </c>
      <c r="E1254" s="1" t="s">
        <v>6</v>
      </c>
      <c r="F1254" s="1" t="n">
        <v>1</v>
      </c>
      <c r="G1254" s="1" t="s">
        <v>1420</v>
      </c>
    </row>
    <row r="1255" customFormat="false" ht="12.8" hidden="false" customHeight="false" outlineLevel="0" collapsed="false">
      <c r="A1255" s="1" t="s">
        <v>54</v>
      </c>
      <c r="B1255" s="1" t="n">
        <v>326833</v>
      </c>
      <c r="C1255" s="1" t="s">
        <v>1412</v>
      </c>
      <c r="D1255" s="1" t="s">
        <v>1421</v>
      </c>
      <c r="E1255" s="1" t="s">
        <v>2</v>
      </c>
      <c r="F1255" s="1" t="n">
        <v>0</v>
      </c>
      <c r="G1255" s="1" t="s">
        <v>3</v>
      </c>
    </row>
    <row r="1256" customFormat="false" ht="12.8" hidden="false" customHeight="false" outlineLevel="0" collapsed="false">
      <c r="A1256" s="1" t="s">
        <v>10</v>
      </c>
      <c r="B1256" s="1" t="n">
        <v>559797</v>
      </c>
      <c r="C1256" s="1" t="s">
        <v>1412</v>
      </c>
      <c r="E1256" s="1" t="s">
        <v>2</v>
      </c>
      <c r="F1256" s="1" t="n">
        <v>1</v>
      </c>
      <c r="G1256" s="1" t="s">
        <v>137</v>
      </c>
    </row>
    <row r="1257" customFormat="false" ht="12.8" hidden="false" customHeight="false" outlineLevel="0" collapsed="false">
      <c r="A1257" s="1" t="s">
        <v>54</v>
      </c>
      <c r="B1257" s="1" t="n">
        <v>326852</v>
      </c>
      <c r="C1257" s="1" t="s">
        <v>1412</v>
      </c>
      <c r="D1257" s="1" t="s">
        <v>1422</v>
      </c>
      <c r="E1257" s="1" t="s">
        <v>2</v>
      </c>
      <c r="F1257" s="1" t="n">
        <v>0</v>
      </c>
      <c r="G1257" s="1" t="s">
        <v>3</v>
      </c>
    </row>
    <row r="1258" customFormat="false" ht="12.8" hidden="false" customHeight="false" outlineLevel="0" collapsed="false">
      <c r="A1258" s="1" t="s">
        <v>18</v>
      </c>
      <c r="B1258" s="1" t="n">
        <v>44905</v>
      </c>
      <c r="C1258" s="1" t="s">
        <v>1412</v>
      </c>
      <c r="D1258" s="1" t="s">
        <v>1423</v>
      </c>
      <c r="E1258" s="1" t="s">
        <v>6</v>
      </c>
      <c r="F1258" s="1" t="n">
        <v>1</v>
      </c>
      <c r="G1258" s="1" t="s">
        <v>127</v>
      </c>
    </row>
    <row r="1259" customFormat="false" ht="12.8" hidden="false" customHeight="false" outlineLevel="0" collapsed="false">
      <c r="A1259" s="1" t="s">
        <v>16</v>
      </c>
      <c r="B1259" s="1" t="n">
        <v>535102</v>
      </c>
      <c r="C1259" s="1" t="s">
        <v>1412</v>
      </c>
      <c r="D1259" s="1" t="s">
        <v>1424</v>
      </c>
      <c r="E1259" s="1" t="s">
        <v>6</v>
      </c>
      <c r="F1259" s="1" t="n">
        <v>1</v>
      </c>
      <c r="G1259" s="1" t="s">
        <v>1425</v>
      </c>
    </row>
    <row r="1260" customFormat="false" ht="12.8" hidden="false" customHeight="false" outlineLevel="0" collapsed="false">
      <c r="A1260" s="1" t="s">
        <v>10</v>
      </c>
      <c r="B1260" s="1" t="n">
        <v>559837</v>
      </c>
      <c r="C1260" s="1" t="s">
        <v>1412</v>
      </c>
      <c r="D1260" s="1" t="s">
        <v>182</v>
      </c>
      <c r="E1260" s="1" t="s">
        <v>6</v>
      </c>
      <c r="F1260" s="1" t="n">
        <v>1</v>
      </c>
      <c r="G1260" s="1" t="s">
        <v>1426</v>
      </c>
    </row>
    <row r="1261" customFormat="false" ht="12.8" hidden="false" customHeight="false" outlineLevel="0" collapsed="false">
      <c r="A1261" s="1" t="s">
        <v>110</v>
      </c>
      <c r="B1261" s="1" t="n">
        <v>99916</v>
      </c>
      <c r="C1261" s="1" t="s">
        <v>1412</v>
      </c>
      <c r="D1261" s="1" t="s">
        <v>350</v>
      </c>
      <c r="E1261" s="1" t="s">
        <v>2</v>
      </c>
      <c r="F1261" s="1" t="n">
        <v>0</v>
      </c>
      <c r="G1261" s="1" t="s">
        <v>3</v>
      </c>
    </row>
    <row r="1262" customFormat="false" ht="12.8" hidden="false" customHeight="false" outlineLevel="0" collapsed="false">
      <c r="A1262" s="1" t="s">
        <v>10</v>
      </c>
      <c r="B1262" s="1" t="n">
        <v>559883</v>
      </c>
      <c r="C1262" s="1" t="s">
        <v>1427</v>
      </c>
      <c r="D1262" s="1" t="s">
        <v>275</v>
      </c>
      <c r="E1262" s="1" t="s">
        <v>2</v>
      </c>
      <c r="F1262" s="1" t="n">
        <v>0</v>
      </c>
      <c r="G1262" s="1" t="s">
        <v>3</v>
      </c>
    </row>
    <row r="1263" customFormat="false" ht="12.8" hidden="false" customHeight="false" outlineLevel="0" collapsed="false">
      <c r="A1263" s="1" t="s">
        <v>54</v>
      </c>
      <c r="B1263" s="1" t="n">
        <v>326914</v>
      </c>
      <c r="C1263" s="1" t="s">
        <v>1427</v>
      </c>
      <c r="D1263" s="1" t="s">
        <v>1428</v>
      </c>
      <c r="E1263" s="1" t="s">
        <v>2</v>
      </c>
      <c r="F1263" s="1" t="n">
        <v>0</v>
      </c>
      <c r="G1263" s="1" t="s">
        <v>3</v>
      </c>
    </row>
    <row r="1264" customFormat="false" ht="12.8" hidden="false" customHeight="false" outlineLevel="0" collapsed="false">
      <c r="A1264" s="1" t="s">
        <v>16</v>
      </c>
      <c r="B1264" s="1" t="n">
        <v>535200</v>
      </c>
      <c r="C1264" s="1" t="s">
        <v>1429</v>
      </c>
      <c r="E1264" s="1" t="s">
        <v>6</v>
      </c>
      <c r="F1264" s="1" t="n">
        <v>1</v>
      </c>
      <c r="G1264" s="1" t="s">
        <v>176</v>
      </c>
    </row>
    <row r="1265" customFormat="false" ht="12.8" hidden="false" customHeight="false" outlineLevel="0" collapsed="false">
      <c r="A1265" s="1" t="s">
        <v>14</v>
      </c>
      <c r="B1265" s="1" t="n">
        <v>722079</v>
      </c>
      <c r="C1265" s="1" t="s">
        <v>1429</v>
      </c>
      <c r="D1265" s="1" t="s">
        <v>483</v>
      </c>
      <c r="E1265" s="1" t="s">
        <v>2</v>
      </c>
      <c r="F1265" s="1" t="n">
        <v>0</v>
      </c>
      <c r="G1265" s="1" t="s">
        <v>3</v>
      </c>
    </row>
    <row r="1266" customFormat="false" ht="12.8" hidden="false" customHeight="false" outlineLevel="0" collapsed="false">
      <c r="A1266" s="1" t="s">
        <v>16</v>
      </c>
      <c r="B1266" s="1" t="n">
        <v>535278</v>
      </c>
      <c r="C1266" s="1" t="s">
        <v>1429</v>
      </c>
      <c r="D1266" s="1" t="s">
        <v>1430</v>
      </c>
      <c r="E1266" s="1" t="s">
        <v>2</v>
      </c>
      <c r="F1266" s="1" t="s">
        <v>83</v>
      </c>
      <c r="G1266" s="1" t="s">
        <v>83</v>
      </c>
    </row>
    <row r="1267" customFormat="false" ht="12.8" hidden="false" customHeight="false" outlineLevel="0" collapsed="false">
      <c r="A1267" s="1" t="s">
        <v>54</v>
      </c>
      <c r="B1267" s="1" t="n">
        <v>327031</v>
      </c>
      <c r="C1267" s="1" t="s">
        <v>1431</v>
      </c>
      <c r="D1267" s="1" t="s">
        <v>275</v>
      </c>
      <c r="E1267" s="1" t="s">
        <v>2</v>
      </c>
      <c r="F1267" s="1" t="n">
        <v>0</v>
      </c>
      <c r="G1267" s="1" t="s">
        <v>3</v>
      </c>
    </row>
    <row r="1268" customFormat="false" ht="12.8" hidden="false" customHeight="false" outlineLevel="0" collapsed="false">
      <c r="A1268" s="1" t="s">
        <v>16</v>
      </c>
      <c r="B1268" s="1" t="n">
        <v>535324</v>
      </c>
      <c r="C1268" s="1" t="s">
        <v>1431</v>
      </c>
      <c r="D1268" s="1" t="s">
        <v>332</v>
      </c>
      <c r="E1268" s="1" t="s">
        <v>6</v>
      </c>
      <c r="F1268" s="1" t="n">
        <v>1</v>
      </c>
      <c r="G1268" s="1" t="s">
        <v>127</v>
      </c>
    </row>
    <row r="1269" customFormat="false" ht="12.8" hidden="false" customHeight="false" outlineLevel="0" collapsed="false">
      <c r="A1269" s="1" t="s">
        <v>10</v>
      </c>
      <c r="B1269" s="1" t="n">
        <v>560027</v>
      </c>
      <c r="C1269" s="1" t="s">
        <v>1431</v>
      </c>
      <c r="D1269" s="1" t="s">
        <v>108</v>
      </c>
      <c r="E1269" s="1" t="s">
        <v>2</v>
      </c>
      <c r="F1269" s="1" t="n">
        <v>1</v>
      </c>
      <c r="G1269" s="1" t="s">
        <v>1432</v>
      </c>
    </row>
    <row r="1270" customFormat="false" ht="12.8" hidden="false" customHeight="false" outlineLevel="0" collapsed="false">
      <c r="A1270" s="1" t="s">
        <v>110</v>
      </c>
      <c r="B1270" s="1" t="n">
        <v>99974</v>
      </c>
      <c r="C1270" s="1" t="s">
        <v>1431</v>
      </c>
      <c r="D1270" s="1" t="s">
        <v>236</v>
      </c>
      <c r="E1270" s="1" t="s">
        <v>2</v>
      </c>
      <c r="F1270" s="1" t="n">
        <v>0</v>
      </c>
      <c r="G1270" s="1" t="s">
        <v>3</v>
      </c>
    </row>
    <row r="1271" customFormat="false" ht="12.8" hidden="false" customHeight="false" outlineLevel="0" collapsed="false">
      <c r="A1271" s="1" t="s">
        <v>8</v>
      </c>
      <c r="B1271" s="1" t="n">
        <v>454918</v>
      </c>
      <c r="C1271" s="1" t="s">
        <v>1431</v>
      </c>
      <c r="D1271" s="1" t="s">
        <v>108</v>
      </c>
      <c r="E1271" s="1" t="s">
        <v>2</v>
      </c>
      <c r="F1271" s="1" t="n">
        <v>1</v>
      </c>
      <c r="G1271" s="1" t="s">
        <v>50</v>
      </c>
    </row>
    <row r="1272" customFormat="false" ht="12.8" hidden="false" customHeight="false" outlineLevel="0" collapsed="false">
      <c r="A1272" s="1" t="s">
        <v>0</v>
      </c>
      <c r="C1272" s="1" t="s">
        <v>1431</v>
      </c>
      <c r="D1272" s="1" t="s">
        <v>296</v>
      </c>
      <c r="E1272" s="1" t="s">
        <v>2</v>
      </c>
      <c r="F1272" s="1" t="n">
        <v>0</v>
      </c>
      <c r="G1272" s="1" t="s">
        <v>3</v>
      </c>
    </row>
    <row r="1273" customFormat="false" ht="12.8" hidden="false" customHeight="false" outlineLevel="0" collapsed="false">
      <c r="A1273" s="1" t="s">
        <v>16</v>
      </c>
      <c r="B1273" s="1" t="n">
        <v>535381</v>
      </c>
      <c r="C1273" s="1" t="s">
        <v>1431</v>
      </c>
      <c r="D1273" s="1" t="s">
        <v>108</v>
      </c>
      <c r="E1273" s="1" t="s">
        <v>2</v>
      </c>
      <c r="F1273" s="1" t="n">
        <v>0</v>
      </c>
      <c r="G1273" s="1" t="s">
        <v>3</v>
      </c>
    </row>
    <row r="1274" customFormat="false" ht="12.8" hidden="false" customHeight="false" outlineLevel="0" collapsed="false">
      <c r="A1274" s="1" t="s">
        <v>8</v>
      </c>
      <c r="B1274" s="1" t="n">
        <v>454928</v>
      </c>
      <c r="C1274" s="1" t="s">
        <v>1431</v>
      </c>
      <c r="D1274" s="1" t="s">
        <v>1433</v>
      </c>
      <c r="E1274" s="1" t="s">
        <v>6</v>
      </c>
      <c r="F1274" s="1" t="n">
        <v>4</v>
      </c>
      <c r="G1274" s="1" t="s">
        <v>1434</v>
      </c>
    </row>
    <row r="1275" customFormat="false" ht="12.8" hidden="false" customHeight="false" outlineLevel="0" collapsed="false">
      <c r="A1275" s="1" t="s">
        <v>16</v>
      </c>
      <c r="B1275" s="1" t="n">
        <v>535411</v>
      </c>
      <c r="C1275" s="1" t="s">
        <v>1435</v>
      </c>
      <c r="E1275" s="1" t="s">
        <v>6</v>
      </c>
      <c r="F1275" s="1" t="n">
        <v>2</v>
      </c>
      <c r="G1275" s="1" t="s">
        <v>137</v>
      </c>
    </row>
    <row r="1276" customFormat="false" ht="12.8" hidden="false" customHeight="false" outlineLevel="0" collapsed="false">
      <c r="A1276" s="1" t="s">
        <v>16</v>
      </c>
      <c r="B1276" s="1" t="n">
        <v>535345</v>
      </c>
      <c r="C1276" s="1" t="s">
        <v>1435</v>
      </c>
      <c r="D1276" s="1" t="s">
        <v>1436</v>
      </c>
      <c r="E1276" s="1" t="s">
        <v>6</v>
      </c>
      <c r="F1276" s="1" t="n">
        <v>1</v>
      </c>
      <c r="G1276" s="1" t="s">
        <v>127</v>
      </c>
    </row>
    <row r="1277" customFormat="false" ht="12.8" hidden="false" customHeight="false" outlineLevel="0" collapsed="false">
      <c r="A1277" s="1" t="s">
        <v>16</v>
      </c>
      <c r="B1277" s="1" t="n">
        <v>535424</v>
      </c>
      <c r="C1277" s="1" t="s">
        <v>1435</v>
      </c>
      <c r="D1277" s="1" t="s">
        <v>108</v>
      </c>
      <c r="E1277" s="1" t="s">
        <v>2</v>
      </c>
      <c r="F1277" s="1" t="n">
        <v>0</v>
      </c>
      <c r="G1277" s="1" t="s">
        <v>3</v>
      </c>
    </row>
    <row r="1278" customFormat="false" ht="12.8" hidden="false" customHeight="false" outlineLevel="0" collapsed="false">
      <c r="A1278" s="1" t="s">
        <v>54</v>
      </c>
      <c r="B1278" s="1" t="n">
        <v>327217</v>
      </c>
      <c r="C1278" s="1" t="s">
        <v>1435</v>
      </c>
      <c r="D1278" s="1" t="s">
        <v>270</v>
      </c>
      <c r="E1278" s="1" t="s">
        <v>2</v>
      </c>
      <c r="F1278" s="1" t="n">
        <v>1</v>
      </c>
      <c r="G1278" s="1" t="s">
        <v>50</v>
      </c>
    </row>
    <row r="1279" customFormat="false" ht="12.8" hidden="false" customHeight="false" outlineLevel="0" collapsed="false">
      <c r="A1279" s="1" t="s">
        <v>0</v>
      </c>
      <c r="B1279" s="1" t="n">
        <v>541191</v>
      </c>
      <c r="C1279" s="1" t="s">
        <v>1435</v>
      </c>
      <c r="D1279" s="1" t="s">
        <v>1437</v>
      </c>
      <c r="E1279" s="1" t="s">
        <v>2</v>
      </c>
      <c r="F1279" s="1" t="n">
        <v>0</v>
      </c>
      <c r="G1279" s="1" t="s">
        <v>3</v>
      </c>
    </row>
    <row r="1280" customFormat="false" ht="12.8" hidden="false" customHeight="false" outlineLevel="0" collapsed="false">
      <c r="A1280" s="1" t="s">
        <v>18</v>
      </c>
      <c r="B1280" s="1" t="n">
        <v>45543</v>
      </c>
      <c r="C1280" s="1" t="s">
        <v>1435</v>
      </c>
      <c r="D1280" s="1" t="s">
        <v>111</v>
      </c>
      <c r="E1280" s="1" t="s">
        <v>2</v>
      </c>
      <c r="F1280" s="1" t="n">
        <v>0</v>
      </c>
      <c r="G1280" s="1" t="s">
        <v>3</v>
      </c>
    </row>
    <row r="1281" customFormat="false" ht="12.8" hidden="false" customHeight="false" outlineLevel="0" collapsed="false">
      <c r="A1281" s="1" t="s">
        <v>10</v>
      </c>
      <c r="B1281" s="1" t="n">
        <v>560163</v>
      </c>
      <c r="C1281" s="1" t="s">
        <v>1435</v>
      </c>
      <c r="D1281" s="1" t="s">
        <v>128</v>
      </c>
      <c r="E1281" s="1" t="s">
        <v>6</v>
      </c>
      <c r="F1281" s="1" t="n">
        <v>1</v>
      </c>
      <c r="G1281" s="1" t="s">
        <v>137</v>
      </c>
    </row>
    <row r="1282" customFormat="false" ht="12.8" hidden="false" customHeight="false" outlineLevel="0" collapsed="false">
      <c r="A1282" s="1" t="s">
        <v>54</v>
      </c>
      <c r="B1282" s="1" t="n">
        <v>327272</v>
      </c>
      <c r="C1282" s="1" t="s">
        <v>1435</v>
      </c>
      <c r="D1282" s="1" t="s">
        <v>1438</v>
      </c>
      <c r="E1282" s="1" t="s">
        <v>6</v>
      </c>
      <c r="F1282" s="1" t="n">
        <v>0</v>
      </c>
      <c r="G1282" s="1" t="s">
        <v>3</v>
      </c>
    </row>
    <row r="1283" customFormat="false" ht="12.8" hidden="false" customHeight="false" outlineLevel="0" collapsed="false">
      <c r="A1283" s="1" t="s">
        <v>54</v>
      </c>
      <c r="B1283" s="1" t="n">
        <v>327284</v>
      </c>
      <c r="C1283" s="1" t="s">
        <v>1439</v>
      </c>
      <c r="D1283" s="1" t="s">
        <v>108</v>
      </c>
      <c r="E1283" s="1" t="s">
        <v>6</v>
      </c>
      <c r="F1283" s="1" t="n">
        <v>2</v>
      </c>
      <c r="G1283" s="1" t="s">
        <v>136</v>
      </c>
    </row>
    <row r="1284" customFormat="false" ht="12.8" hidden="false" customHeight="false" outlineLevel="0" collapsed="false">
      <c r="A1284" s="1" t="s">
        <v>14</v>
      </c>
      <c r="B1284" s="1" t="n">
        <v>722154</v>
      </c>
      <c r="C1284" s="1" t="s">
        <v>1439</v>
      </c>
      <c r="D1284" s="1" t="s">
        <v>1440</v>
      </c>
      <c r="E1284" s="1" t="s">
        <v>6</v>
      </c>
      <c r="F1284" s="1" t="n">
        <v>1</v>
      </c>
      <c r="G1284" s="1" t="s">
        <v>137</v>
      </c>
    </row>
    <row r="1285" customFormat="false" ht="12.8" hidden="false" customHeight="false" outlineLevel="0" collapsed="false">
      <c r="A1285" s="1" t="s">
        <v>16</v>
      </c>
      <c r="B1285" s="1" t="n">
        <v>535211</v>
      </c>
      <c r="C1285" s="1" t="s">
        <v>1439</v>
      </c>
      <c r="D1285" s="1" t="s">
        <v>1441</v>
      </c>
      <c r="E1285" s="1" t="s">
        <v>6</v>
      </c>
      <c r="F1285" s="1" t="n">
        <v>2</v>
      </c>
      <c r="G1285" s="1" t="s">
        <v>176</v>
      </c>
    </row>
    <row r="1286" customFormat="false" ht="12.8" hidden="false" customHeight="false" outlineLevel="0" collapsed="false">
      <c r="A1286" s="1" t="s">
        <v>18</v>
      </c>
      <c r="C1286" s="1" t="s">
        <v>1439</v>
      </c>
      <c r="D1286" s="1" t="s">
        <v>296</v>
      </c>
      <c r="E1286" s="1" t="s">
        <v>2</v>
      </c>
      <c r="F1286" s="1" t="n">
        <v>0</v>
      </c>
      <c r="G1286" s="1" t="s">
        <v>3</v>
      </c>
    </row>
    <row r="1287" customFormat="false" ht="12.8" hidden="false" customHeight="false" outlineLevel="0" collapsed="false">
      <c r="A1287" s="1" t="s">
        <v>21</v>
      </c>
      <c r="B1287" s="1" t="n">
        <v>596669</v>
      </c>
      <c r="C1287" s="1" t="s">
        <v>1439</v>
      </c>
      <c r="D1287" s="1" t="s">
        <v>108</v>
      </c>
      <c r="E1287" s="1" t="s">
        <v>6</v>
      </c>
      <c r="F1287" s="1" t="n">
        <v>1</v>
      </c>
      <c r="G1287" s="1" t="s">
        <v>29</v>
      </c>
    </row>
    <row r="1288" customFormat="false" ht="12.8" hidden="false" customHeight="false" outlineLevel="0" collapsed="false">
      <c r="A1288" s="1" t="s">
        <v>16</v>
      </c>
      <c r="B1288" s="1" t="n">
        <v>535545</v>
      </c>
      <c r="C1288" s="1" t="s">
        <v>1439</v>
      </c>
      <c r="D1288" s="1" t="s">
        <v>97</v>
      </c>
      <c r="E1288" s="1" t="s">
        <v>6</v>
      </c>
      <c r="F1288" s="1" t="n">
        <v>4</v>
      </c>
      <c r="G1288" s="1" t="s">
        <v>1266</v>
      </c>
    </row>
    <row r="1289" customFormat="false" ht="12.8" hidden="false" customHeight="false" outlineLevel="0" collapsed="false">
      <c r="A1289" s="1" t="s">
        <v>18</v>
      </c>
      <c r="B1289" s="1" t="n">
        <v>45654</v>
      </c>
      <c r="C1289" s="1" t="s">
        <v>1439</v>
      </c>
      <c r="D1289" s="1" t="s">
        <v>1442</v>
      </c>
      <c r="E1289" s="1" t="s">
        <v>2</v>
      </c>
      <c r="F1289" s="1" t="n">
        <v>0</v>
      </c>
      <c r="G1289" s="1" t="s">
        <v>3</v>
      </c>
    </row>
    <row r="1290" customFormat="false" ht="12.8" hidden="false" customHeight="false" outlineLevel="0" collapsed="false">
      <c r="A1290" s="1" t="s">
        <v>8</v>
      </c>
      <c r="B1290" s="1" t="n">
        <v>456876</v>
      </c>
      <c r="C1290" s="1" t="s">
        <v>1439</v>
      </c>
      <c r="D1290" s="1" t="s">
        <v>1443</v>
      </c>
      <c r="E1290" s="1" t="s">
        <v>2</v>
      </c>
      <c r="F1290" s="1" t="n">
        <v>0</v>
      </c>
      <c r="G1290" s="1" t="s">
        <v>3</v>
      </c>
    </row>
    <row r="1291" customFormat="false" ht="12.8" hidden="false" customHeight="false" outlineLevel="0" collapsed="false">
      <c r="A1291" s="1" t="s">
        <v>4</v>
      </c>
      <c r="B1291" s="1" t="n">
        <v>456855</v>
      </c>
      <c r="C1291" s="1" t="s">
        <v>1439</v>
      </c>
      <c r="D1291" s="1" t="s">
        <v>350</v>
      </c>
      <c r="E1291" s="1" t="s">
        <v>2</v>
      </c>
      <c r="F1291" s="1" t="n">
        <v>0</v>
      </c>
      <c r="G1291" s="1" t="s">
        <v>3</v>
      </c>
    </row>
    <row r="1292" customFormat="false" ht="12.8" hidden="false" customHeight="false" outlineLevel="0" collapsed="false">
      <c r="A1292" s="1" t="s">
        <v>10</v>
      </c>
      <c r="B1292" s="1" t="n">
        <v>560227</v>
      </c>
      <c r="C1292" s="1" t="s">
        <v>1439</v>
      </c>
      <c r="D1292" s="1" t="s">
        <v>1444</v>
      </c>
      <c r="E1292" s="1" t="s">
        <v>6</v>
      </c>
      <c r="F1292" s="1" t="n">
        <v>1</v>
      </c>
      <c r="G1292" s="1" t="s">
        <v>50</v>
      </c>
    </row>
    <row r="1293" customFormat="false" ht="12.8" hidden="false" customHeight="false" outlineLevel="0" collapsed="false">
      <c r="A1293" s="1" t="s">
        <v>14</v>
      </c>
      <c r="B1293" s="1" t="n">
        <v>722250</v>
      </c>
      <c r="C1293" s="1" t="s">
        <v>1445</v>
      </c>
      <c r="D1293" s="1" t="s">
        <v>332</v>
      </c>
      <c r="E1293" s="1" t="s">
        <v>6</v>
      </c>
      <c r="F1293" s="1" t="n">
        <v>0</v>
      </c>
      <c r="G1293" s="1" t="s">
        <v>3</v>
      </c>
    </row>
    <row r="1294" customFormat="false" ht="12.8" hidden="false" customHeight="false" outlineLevel="0" collapsed="false">
      <c r="A1294" s="1" t="s">
        <v>18</v>
      </c>
      <c r="B1294" s="1" t="n">
        <v>45820</v>
      </c>
      <c r="C1294" s="1" t="s">
        <v>1445</v>
      </c>
      <c r="D1294" s="1" t="s">
        <v>111</v>
      </c>
      <c r="E1294" s="1" t="s">
        <v>6</v>
      </c>
      <c r="F1294" s="1" t="n">
        <v>0</v>
      </c>
      <c r="G1294" s="1" t="s">
        <v>3</v>
      </c>
    </row>
    <row r="1295" customFormat="false" ht="12.8" hidden="false" customHeight="false" outlineLevel="0" collapsed="false">
      <c r="A1295" s="1" t="s">
        <v>54</v>
      </c>
      <c r="B1295" s="1" t="n">
        <v>327322</v>
      </c>
      <c r="C1295" s="1" t="s">
        <v>1445</v>
      </c>
      <c r="D1295" s="1" t="s">
        <v>298</v>
      </c>
      <c r="E1295" s="1" t="s">
        <v>2</v>
      </c>
      <c r="F1295" s="1" t="n">
        <v>0</v>
      </c>
      <c r="G1295" s="1" t="s">
        <v>3</v>
      </c>
    </row>
    <row r="1296" customFormat="false" ht="12.8" hidden="false" customHeight="false" outlineLevel="0" collapsed="false">
      <c r="A1296" s="1" t="s">
        <v>14</v>
      </c>
      <c r="B1296" s="1" t="n">
        <v>722297</v>
      </c>
      <c r="C1296" s="1" t="s">
        <v>1445</v>
      </c>
      <c r="D1296" s="1" t="s">
        <v>108</v>
      </c>
      <c r="E1296" s="1" t="s">
        <v>2</v>
      </c>
      <c r="F1296" s="1" t="n">
        <v>0</v>
      </c>
      <c r="G1296" s="1" t="s">
        <v>3</v>
      </c>
    </row>
    <row r="1297" customFormat="false" ht="12.8" hidden="false" customHeight="false" outlineLevel="0" collapsed="false">
      <c r="A1297" s="1" t="s">
        <v>18</v>
      </c>
      <c r="B1297" s="1" t="n">
        <v>45872</v>
      </c>
      <c r="C1297" s="1" t="s">
        <v>1445</v>
      </c>
      <c r="D1297" s="1" t="s">
        <v>236</v>
      </c>
      <c r="E1297" s="1" t="s">
        <v>2</v>
      </c>
      <c r="F1297" s="1" t="n">
        <v>0</v>
      </c>
      <c r="G1297" s="1" t="s">
        <v>3</v>
      </c>
    </row>
    <row r="1298" customFormat="false" ht="12.8" hidden="false" customHeight="false" outlineLevel="0" collapsed="false">
      <c r="A1298" s="1" t="s">
        <v>14</v>
      </c>
      <c r="B1298" s="1" t="n">
        <v>723317</v>
      </c>
      <c r="C1298" s="1" t="s">
        <v>1445</v>
      </c>
      <c r="D1298" s="1" t="s">
        <v>97</v>
      </c>
      <c r="E1298" s="1" t="s">
        <v>6</v>
      </c>
      <c r="F1298" s="1" t="n">
        <v>4</v>
      </c>
      <c r="G1298" s="1" t="s">
        <v>98</v>
      </c>
    </row>
    <row r="1299" customFormat="false" ht="12.8" hidden="false" customHeight="false" outlineLevel="0" collapsed="false">
      <c r="A1299" s="1" t="s">
        <v>18</v>
      </c>
      <c r="B1299" s="1" t="n">
        <v>45953</v>
      </c>
      <c r="C1299" s="1" t="s">
        <v>1445</v>
      </c>
      <c r="D1299" s="1" t="s">
        <v>108</v>
      </c>
      <c r="E1299" s="1" t="s">
        <v>6</v>
      </c>
      <c r="F1299" s="1" t="n">
        <v>2</v>
      </c>
      <c r="G1299" s="1" t="s">
        <v>1053</v>
      </c>
    </row>
    <row r="1300" customFormat="false" ht="12.8" hidden="false" customHeight="false" outlineLevel="0" collapsed="false">
      <c r="A1300" s="1" t="s">
        <v>8</v>
      </c>
      <c r="B1300" s="1" t="n">
        <v>455126</v>
      </c>
      <c r="C1300" s="1" t="s">
        <v>1446</v>
      </c>
      <c r="D1300" s="1" t="s">
        <v>108</v>
      </c>
      <c r="E1300" s="1" t="s">
        <v>83</v>
      </c>
      <c r="F1300" s="1" t="s">
        <v>83</v>
      </c>
      <c r="G1300" s="1" t="s">
        <v>83</v>
      </c>
    </row>
    <row r="1301" customFormat="false" ht="12.8" hidden="false" customHeight="false" outlineLevel="0" collapsed="false">
      <c r="A1301" s="1" t="s">
        <v>54</v>
      </c>
      <c r="B1301" s="1" t="n">
        <v>327341</v>
      </c>
      <c r="C1301" s="1" t="s">
        <v>1446</v>
      </c>
      <c r="D1301" s="1" t="s">
        <v>587</v>
      </c>
      <c r="E1301" s="1" t="s">
        <v>2</v>
      </c>
      <c r="F1301" s="1" t="n">
        <v>0</v>
      </c>
      <c r="G1301" s="1" t="s">
        <v>3</v>
      </c>
    </row>
    <row r="1302" customFormat="false" ht="12.8" hidden="false" customHeight="false" outlineLevel="0" collapsed="false">
      <c r="A1302" s="1" t="s">
        <v>8</v>
      </c>
      <c r="B1302" s="1" t="n">
        <v>455099</v>
      </c>
      <c r="C1302" s="1" t="s">
        <v>1446</v>
      </c>
      <c r="D1302" s="1" t="s">
        <v>1447</v>
      </c>
      <c r="E1302" s="1" t="s">
        <v>6</v>
      </c>
      <c r="F1302" s="1" t="n">
        <v>4</v>
      </c>
      <c r="G1302" s="1" t="s">
        <v>98</v>
      </c>
    </row>
    <row r="1303" customFormat="false" ht="12.8" hidden="false" customHeight="false" outlineLevel="0" collapsed="false">
      <c r="A1303" s="1" t="s">
        <v>8</v>
      </c>
      <c r="B1303" s="1" t="n">
        <v>455141</v>
      </c>
      <c r="C1303" s="1" t="s">
        <v>1446</v>
      </c>
      <c r="D1303" s="1" t="s">
        <v>350</v>
      </c>
      <c r="E1303" s="1" t="s">
        <v>2</v>
      </c>
      <c r="F1303" s="1" t="n">
        <v>0</v>
      </c>
      <c r="G1303" s="1" t="s">
        <v>3</v>
      </c>
    </row>
    <row r="1304" customFormat="false" ht="12.8" hidden="false" customHeight="false" outlineLevel="0" collapsed="false">
      <c r="A1304" s="1" t="s">
        <v>54</v>
      </c>
      <c r="B1304" s="1" t="n">
        <v>327350</v>
      </c>
      <c r="C1304" s="1" t="s">
        <v>1446</v>
      </c>
      <c r="D1304" s="1" t="s">
        <v>112</v>
      </c>
      <c r="E1304" s="1" t="s">
        <v>2</v>
      </c>
      <c r="F1304" s="1" t="n">
        <v>0</v>
      </c>
      <c r="G1304" s="1" t="s">
        <v>3</v>
      </c>
    </row>
    <row r="1305" customFormat="false" ht="12.8" hidden="false" customHeight="false" outlineLevel="0" collapsed="false">
      <c r="A1305" s="1" t="s">
        <v>16</v>
      </c>
      <c r="B1305" s="1" t="n">
        <v>533781</v>
      </c>
      <c r="C1305" s="1" t="s">
        <v>1448</v>
      </c>
      <c r="D1305" s="1" t="s">
        <v>1449</v>
      </c>
      <c r="E1305" s="1" t="s">
        <v>2</v>
      </c>
      <c r="F1305" s="1" t="n">
        <v>0</v>
      </c>
      <c r="G1305" s="1" t="s">
        <v>3</v>
      </c>
    </row>
    <row r="1306" customFormat="false" ht="12.8" hidden="false" customHeight="false" outlineLevel="0" collapsed="false">
      <c r="A1306" s="1" t="s">
        <v>110</v>
      </c>
      <c r="B1306" s="1" t="n">
        <v>9100046</v>
      </c>
      <c r="C1306" s="1" t="s">
        <v>1448</v>
      </c>
      <c r="D1306" s="1" t="s">
        <v>178</v>
      </c>
      <c r="E1306" s="1" t="s">
        <v>6</v>
      </c>
      <c r="F1306" s="1" t="n">
        <v>1</v>
      </c>
      <c r="G1306" s="1" t="s">
        <v>44</v>
      </c>
    </row>
    <row r="1307" customFormat="false" ht="12.8" hidden="false" customHeight="false" outlineLevel="0" collapsed="false">
      <c r="A1307" s="1" t="s">
        <v>16</v>
      </c>
      <c r="B1307" s="1" t="n">
        <v>535875</v>
      </c>
      <c r="C1307" s="1" t="s">
        <v>1448</v>
      </c>
      <c r="D1307" s="1" t="s">
        <v>323</v>
      </c>
      <c r="E1307" s="1" t="s">
        <v>2</v>
      </c>
      <c r="F1307" s="1" t="n">
        <v>0</v>
      </c>
      <c r="G1307" s="1" t="s">
        <v>3</v>
      </c>
    </row>
    <row r="1308" customFormat="false" ht="12.8" hidden="false" customHeight="false" outlineLevel="0" collapsed="false">
      <c r="A1308" s="1" t="s">
        <v>18</v>
      </c>
      <c r="C1308" s="1" t="s">
        <v>1448</v>
      </c>
      <c r="D1308" s="1" t="s">
        <v>350</v>
      </c>
      <c r="E1308" s="1" t="s">
        <v>2</v>
      </c>
      <c r="F1308" s="1" t="n">
        <v>0</v>
      </c>
      <c r="G1308" s="1" t="s">
        <v>3</v>
      </c>
    </row>
    <row r="1309" customFormat="false" ht="12.8" hidden="false" customHeight="false" outlineLevel="0" collapsed="false">
      <c r="A1309" s="1" t="s">
        <v>18</v>
      </c>
      <c r="C1309" s="1" t="s">
        <v>1448</v>
      </c>
      <c r="D1309" s="1" t="s">
        <v>164</v>
      </c>
      <c r="E1309" s="1" t="s">
        <v>6</v>
      </c>
      <c r="F1309" s="1" t="n">
        <v>2</v>
      </c>
      <c r="G1309" s="1" t="s">
        <v>1322</v>
      </c>
    </row>
    <row r="1310" customFormat="false" ht="12.8" hidden="false" customHeight="false" outlineLevel="0" collapsed="false">
      <c r="A1310" s="1" t="s">
        <v>8</v>
      </c>
      <c r="B1310" s="1" t="n">
        <v>455231</v>
      </c>
      <c r="C1310" s="1" t="s">
        <v>1450</v>
      </c>
      <c r="D1310" s="1" t="s">
        <v>163</v>
      </c>
      <c r="E1310" s="1" t="s">
        <v>2</v>
      </c>
      <c r="F1310" s="1" t="n">
        <v>0</v>
      </c>
      <c r="G1310" s="1" t="s">
        <v>3</v>
      </c>
    </row>
    <row r="1311" customFormat="false" ht="12.8" hidden="false" customHeight="false" outlineLevel="0" collapsed="false">
      <c r="A1311" s="1" t="s">
        <v>14</v>
      </c>
      <c r="B1311" s="1" t="n">
        <v>722735</v>
      </c>
      <c r="C1311" s="1" t="s">
        <v>1451</v>
      </c>
      <c r="D1311" s="1" t="s">
        <v>332</v>
      </c>
      <c r="E1311" s="1" t="s">
        <v>2</v>
      </c>
      <c r="F1311" s="1" t="n">
        <v>0</v>
      </c>
      <c r="G1311" s="1" t="s">
        <v>3</v>
      </c>
    </row>
    <row r="1312" customFormat="false" ht="12.8" hidden="false" customHeight="false" outlineLevel="0" collapsed="false">
      <c r="A1312" s="1" t="s">
        <v>16</v>
      </c>
      <c r="B1312" s="1" t="n">
        <v>536127</v>
      </c>
      <c r="C1312" s="1" t="s">
        <v>1452</v>
      </c>
      <c r="D1312" s="1" t="s">
        <v>382</v>
      </c>
      <c r="E1312" s="1" t="s">
        <v>2</v>
      </c>
      <c r="F1312" s="1" t="n">
        <v>0</v>
      </c>
      <c r="G1312" s="1" t="s">
        <v>3</v>
      </c>
    </row>
    <row r="1313" customFormat="false" ht="12.8" hidden="false" customHeight="false" outlineLevel="0" collapsed="false">
      <c r="A1313" s="1" t="s">
        <v>110</v>
      </c>
      <c r="B1313" s="1" t="n">
        <v>1001539</v>
      </c>
      <c r="C1313" s="1" t="s">
        <v>1452</v>
      </c>
    </row>
    <row r="1314" customFormat="false" ht="12.8" hidden="false" customHeight="false" outlineLevel="0" collapsed="false">
      <c r="A1314" s="1" t="s">
        <v>8</v>
      </c>
      <c r="B1314" s="1" t="n">
        <v>455320</v>
      </c>
      <c r="C1314" s="1" t="s">
        <v>1452</v>
      </c>
      <c r="D1314" s="1" t="s">
        <v>1453</v>
      </c>
      <c r="E1314" s="1" t="s">
        <v>2</v>
      </c>
      <c r="F1314" s="1" t="n">
        <v>0</v>
      </c>
      <c r="G1314" s="1" t="s">
        <v>3</v>
      </c>
    </row>
    <row r="1315" customFormat="false" ht="12.8" hidden="false" customHeight="false" outlineLevel="0" collapsed="false">
      <c r="A1315" s="1" t="s">
        <v>8</v>
      </c>
      <c r="B1315" s="1" t="n">
        <v>455295</v>
      </c>
      <c r="C1315" s="1" t="s">
        <v>1452</v>
      </c>
      <c r="D1315" s="1" t="s">
        <v>1294</v>
      </c>
      <c r="E1315" s="1" t="s">
        <v>6</v>
      </c>
      <c r="F1315" s="1" t="n">
        <v>1</v>
      </c>
      <c r="G1315" s="1" t="s">
        <v>1137</v>
      </c>
    </row>
    <row r="1316" customFormat="false" ht="12.8" hidden="false" customHeight="false" outlineLevel="0" collapsed="false">
      <c r="A1316" s="1" t="s">
        <v>110</v>
      </c>
      <c r="B1316" s="1" t="n">
        <v>1001549</v>
      </c>
      <c r="C1316" s="1" t="s">
        <v>1452</v>
      </c>
      <c r="D1316" s="1" t="s">
        <v>1454</v>
      </c>
      <c r="E1316" s="1" t="s">
        <v>6</v>
      </c>
      <c r="F1316" s="1" t="n">
        <v>1</v>
      </c>
      <c r="G1316" s="1" t="s">
        <v>137</v>
      </c>
    </row>
    <row r="1317" customFormat="false" ht="12.8" hidden="false" customHeight="false" outlineLevel="0" collapsed="false">
      <c r="A1317" s="1" t="s">
        <v>16</v>
      </c>
      <c r="B1317" s="1" t="n">
        <v>536170</v>
      </c>
      <c r="C1317" s="1" t="s">
        <v>1452</v>
      </c>
      <c r="D1317" s="1" t="s">
        <v>1455</v>
      </c>
      <c r="E1317" s="1" t="s">
        <v>6</v>
      </c>
      <c r="F1317" s="1" t="n">
        <v>2</v>
      </c>
      <c r="G1317" s="1" t="s">
        <v>1456</v>
      </c>
    </row>
    <row r="1318" customFormat="false" ht="12.8" hidden="false" customHeight="false" outlineLevel="0" collapsed="false">
      <c r="A1318" s="1" t="s">
        <v>0</v>
      </c>
      <c r="B1318" s="1" t="n">
        <v>542043</v>
      </c>
      <c r="C1318" s="1" t="s">
        <v>1452</v>
      </c>
      <c r="D1318" s="1" t="s">
        <v>175</v>
      </c>
      <c r="E1318" s="1" t="s">
        <v>6</v>
      </c>
      <c r="F1318" s="1" t="n">
        <v>2</v>
      </c>
      <c r="G1318" s="1" t="s">
        <v>176</v>
      </c>
    </row>
    <row r="1319" customFormat="false" ht="12.8" hidden="false" customHeight="false" outlineLevel="0" collapsed="false">
      <c r="A1319" s="1" t="s">
        <v>10</v>
      </c>
      <c r="B1319" s="1" t="n">
        <v>560734</v>
      </c>
      <c r="C1319" s="1" t="s">
        <v>1457</v>
      </c>
      <c r="D1319" s="1" t="s">
        <v>108</v>
      </c>
      <c r="E1319" s="1" t="s">
        <v>6</v>
      </c>
      <c r="F1319" s="1" t="n">
        <v>1</v>
      </c>
      <c r="G1319" s="1" t="s">
        <v>109</v>
      </c>
    </row>
    <row r="1320" customFormat="false" ht="12.8" hidden="false" customHeight="false" outlineLevel="0" collapsed="false">
      <c r="A1320" s="1" t="s">
        <v>18</v>
      </c>
      <c r="B1320" s="1" t="n">
        <v>46928</v>
      </c>
      <c r="C1320" s="1" t="s">
        <v>1457</v>
      </c>
      <c r="D1320" s="1" t="s">
        <v>195</v>
      </c>
      <c r="E1320" s="1" t="s">
        <v>2</v>
      </c>
      <c r="F1320" s="1" t="n">
        <v>0</v>
      </c>
      <c r="G1320" s="1" t="s">
        <v>3</v>
      </c>
    </row>
    <row r="1321" customFormat="false" ht="12.8" hidden="false" customHeight="false" outlineLevel="0" collapsed="false">
      <c r="A1321" s="1" t="s">
        <v>14</v>
      </c>
      <c r="C1321" s="1" t="s">
        <v>1457</v>
      </c>
      <c r="D1321" s="1" t="s">
        <v>1458</v>
      </c>
      <c r="E1321" s="1" t="s">
        <v>6</v>
      </c>
      <c r="F1321" s="1" t="n">
        <v>0</v>
      </c>
      <c r="G1321" s="1" t="s">
        <v>3</v>
      </c>
    </row>
    <row r="1322" customFormat="false" ht="12.8" hidden="false" customHeight="false" outlineLevel="0" collapsed="false">
      <c r="A1322" s="1" t="s">
        <v>0</v>
      </c>
      <c r="C1322" s="1" t="s">
        <v>1457</v>
      </c>
      <c r="D1322" s="1" t="s">
        <v>108</v>
      </c>
      <c r="E1322" s="1" t="s">
        <v>2</v>
      </c>
      <c r="F1322" s="1" t="n">
        <v>1</v>
      </c>
      <c r="G1322" s="1" t="s">
        <v>13</v>
      </c>
    </row>
    <row r="1323" customFormat="false" ht="12.8" hidden="false" customHeight="false" outlineLevel="0" collapsed="false">
      <c r="A1323" s="1" t="s">
        <v>14</v>
      </c>
      <c r="B1323" s="1" t="n">
        <v>723108</v>
      </c>
      <c r="C1323" s="1" t="s">
        <v>1459</v>
      </c>
      <c r="D1323" s="1" t="s">
        <v>108</v>
      </c>
      <c r="E1323" s="1" t="s">
        <v>543</v>
      </c>
      <c r="F1323" s="1" t="n">
        <v>1</v>
      </c>
      <c r="G1323" s="1" t="s">
        <v>1460</v>
      </c>
    </row>
    <row r="1324" customFormat="false" ht="12.8" hidden="false" customHeight="false" outlineLevel="0" collapsed="false">
      <c r="A1324" s="1" t="s">
        <v>18</v>
      </c>
      <c r="C1324" s="1" t="s">
        <v>1459</v>
      </c>
      <c r="D1324" s="1" t="s">
        <v>249</v>
      </c>
      <c r="E1324" s="1" t="s">
        <v>2</v>
      </c>
      <c r="F1324" s="1" t="n">
        <v>0</v>
      </c>
      <c r="G1324" s="1" t="s">
        <v>3</v>
      </c>
    </row>
    <row r="1325" customFormat="false" ht="12.8" hidden="false" customHeight="false" outlineLevel="0" collapsed="false">
      <c r="A1325" s="1" t="s">
        <v>0</v>
      </c>
      <c r="B1325" s="1" t="n">
        <v>524288</v>
      </c>
      <c r="C1325" s="1" t="s">
        <v>1459</v>
      </c>
      <c r="D1325" s="1" t="s">
        <v>1461</v>
      </c>
      <c r="E1325" s="1" t="s">
        <v>6</v>
      </c>
      <c r="F1325" s="1" t="n">
        <v>1</v>
      </c>
      <c r="G1325" s="1" t="s">
        <v>32</v>
      </c>
    </row>
    <row r="1326" customFormat="false" ht="12.8" hidden="false" customHeight="false" outlineLevel="0" collapsed="false">
      <c r="A1326" s="1" t="s">
        <v>54</v>
      </c>
      <c r="B1326" s="1" t="n">
        <v>327482</v>
      </c>
      <c r="C1326" s="1" t="s">
        <v>1459</v>
      </c>
      <c r="D1326" s="1" t="s">
        <v>97</v>
      </c>
      <c r="E1326" s="1" t="s">
        <v>6</v>
      </c>
      <c r="F1326" s="1" t="n">
        <v>4</v>
      </c>
      <c r="G1326" s="1" t="s">
        <v>1434</v>
      </c>
    </row>
    <row r="1327" customFormat="false" ht="12.8" hidden="false" customHeight="false" outlineLevel="0" collapsed="false">
      <c r="A1327" s="1" t="s">
        <v>18</v>
      </c>
      <c r="B1327" s="1" t="n">
        <v>1024001</v>
      </c>
      <c r="C1327" s="1" t="s">
        <v>1459</v>
      </c>
      <c r="D1327" s="1" t="s">
        <v>393</v>
      </c>
      <c r="E1327" s="1" t="s">
        <v>2</v>
      </c>
      <c r="F1327" s="1" t="n">
        <v>0</v>
      </c>
      <c r="G1327" s="1" t="s">
        <v>3</v>
      </c>
    </row>
    <row r="1328" customFormat="false" ht="12.8" hidden="false" customHeight="false" outlineLevel="0" collapsed="false">
      <c r="A1328" s="1" t="s">
        <v>4</v>
      </c>
      <c r="B1328" s="1" t="n">
        <v>457183</v>
      </c>
      <c r="C1328" s="1" t="s">
        <v>1459</v>
      </c>
      <c r="D1328" s="1" t="s">
        <v>852</v>
      </c>
      <c r="E1328" s="1" t="s">
        <v>6</v>
      </c>
      <c r="F1328" s="1" t="n">
        <v>2</v>
      </c>
      <c r="G1328" s="1" t="s">
        <v>13</v>
      </c>
    </row>
    <row r="1329" customFormat="false" ht="12.8" hidden="false" customHeight="false" outlineLevel="0" collapsed="false">
      <c r="A1329" s="1" t="s">
        <v>54</v>
      </c>
      <c r="B1329" s="1" t="n">
        <v>327526</v>
      </c>
      <c r="C1329" s="1" t="s">
        <v>1459</v>
      </c>
      <c r="D1329" s="1" t="s">
        <v>594</v>
      </c>
      <c r="E1329" s="1" t="s">
        <v>6</v>
      </c>
      <c r="F1329" s="1" t="n">
        <v>1</v>
      </c>
      <c r="G1329" s="1" t="s">
        <v>44</v>
      </c>
    </row>
    <row r="1330" customFormat="false" ht="12.8" hidden="false" customHeight="false" outlineLevel="0" collapsed="false">
      <c r="A1330" s="1" t="s">
        <v>14</v>
      </c>
      <c r="B1330" s="1" t="n">
        <v>713191</v>
      </c>
      <c r="C1330" s="1" t="s">
        <v>1462</v>
      </c>
      <c r="D1330" s="1" t="s">
        <v>108</v>
      </c>
      <c r="E1330" s="1" t="s">
        <v>83</v>
      </c>
      <c r="F1330" s="1" t="s">
        <v>83</v>
      </c>
      <c r="G1330" s="1" t="s">
        <v>83</v>
      </c>
    </row>
    <row r="1331" customFormat="false" ht="12.8" hidden="false" customHeight="false" outlineLevel="0" collapsed="false">
      <c r="A1331" s="1" t="s">
        <v>8</v>
      </c>
      <c r="B1331" s="1" t="n">
        <v>455471</v>
      </c>
      <c r="C1331" s="1" t="s">
        <v>1462</v>
      </c>
      <c r="D1331" s="1" t="s">
        <v>203</v>
      </c>
      <c r="E1331" s="1" t="s">
        <v>2</v>
      </c>
      <c r="F1331" s="1" t="n">
        <v>0</v>
      </c>
      <c r="G1331" s="1" t="s">
        <v>3</v>
      </c>
    </row>
    <row r="1332" customFormat="false" ht="12.8" hidden="false" customHeight="false" outlineLevel="0" collapsed="false">
      <c r="A1332" s="1" t="s">
        <v>54</v>
      </c>
      <c r="B1332" s="1" t="n">
        <v>327554</v>
      </c>
      <c r="C1332" s="1" t="s">
        <v>1462</v>
      </c>
      <c r="D1332" s="1" t="s">
        <v>377</v>
      </c>
      <c r="E1332" s="1" t="s">
        <v>2</v>
      </c>
      <c r="F1332" s="1" t="n">
        <v>0</v>
      </c>
      <c r="G1332" s="1" t="s">
        <v>3</v>
      </c>
    </row>
    <row r="1333" customFormat="false" ht="12.8" hidden="false" customHeight="false" outlineLevel="0" collapsed="false">
      <c r="A1333" s="1" t="s">
        <v>21</v>
      </c>
      <c r="B1333" s="1" t="n">
        <v>587223</v>
      </c>
      <c r="C1333" s="1" t="s">
        <v>1462</v>
      </c>
    </row>
    <row r="1334" customFormat="false" ht="12.8" hidden="false" customHeight="false" outlineLevel="0" collapsed="false">
      <c r="A1334" s="1" t="s">
        <v>16</v>
      </c>
      <c r="B1334" s="1" t="n">
        <v>536536</v>
      </c>
      <c r="C1334" s="1" t="s">
        <v>1463</v>
      </c>
      <c r="D1334" s="1" t="s">
        <v>332</v>
      </c>
      <c r="E1334" s="1" t="s">
        <v>6</v>
      </c>
      <c r="F1334" s="1" t="n">
        <v>0</v>
      </c>
      <c r="G1334" s="1" t="s">
        <v>3</v>
      </c>
    </row>
    <row r="1335" customFormat="false" ht="12.8" hidden="false" customHeight="false" outlineLevel="0" collapsed="false">
      <c r="A1335" s="1" t="s">
        <v>8</v>
      </c>
      <c r="B1335" s="1" t="n">
        <v>457567</v>
      </c>
      <c r="C1335" s="1" t="s">
        <v>1463</v>
      </c>
      <c r="D1335" s="1" t="s">
        <v>1464</v>
      </c>
      <c r="E1335" s="1" t="s">
        <v>2</v>
      </c>
      <c r="F1335" s="1" t="n">
        <v>0</v>
      </c>
      <c r="G1335" s="1" t="s">
        <v>3</v>
      </c>
    </row>
    <row r="1336" customFormat="false" ht="12.8" hidden="false" customHeight="false" outlineLevel="0" collapsed="false">
      <c r="A1336" s="1" t="s">
        <v>14</v>
      </c>
      <c r="B1336" s="1" t="n">
        <v>723279</v>
      </c>
      <c r="C1336" s="1" t="s">
        <v>1463</v>
      </c>
      <c r="D1336" s="1" t="s">
        <v>1465</v>
      </c>
      <c r="E1336" s="1" t="s">
        <v>6</v>
      </c>
      <c r="F1336" s="1" t="n">
        <v>0</v>
      </c>
      <c r="G1336" s="1" t="s">
        <v>3</v>
      </c>
    </row>
    <row r="1337" customFormat="false" ht="12.8" hidden="false" customHeight="false" outlineLevel="0" collapsed="false">
      <c r="A1337" s="1" t="s">
        <v>10</v>
      </c>
      <c r="B1337" s="1" t="n">
        <v>531025</v>
      </c>
      <c r="C1337" s="1" t="s">
        <v>1463</v>
      </c>
      <c r="D1337" s="1" t="s">
        <v>1466</v>
      </c>
      <c r="E1337" s="1" t="s">
        <v>2</v>
      </c>
      <c r="F1337" s="1" t="n">
        <v>0</v>
      </c>
      <c r="G1337" s="1" t="s">
        <v>3</v>
      </c>
    </row>
    <row r="1338" customFormat="false" ht="12.8" hidden="false" customHeight="false" outlineLevel="0" collapsed="false">
      <c r="A1338" s="1" t="s">
        <v>8</v>
      </c>
      <c r="B1338" s="1" t="n">
        <v>455549</v>
      </c>
      <c r="C1338" s="1" t="s">
        <v>1463</v>
      </c>
      <c r="D1338" s="1" t="s">
        <v>1467</v>
      </c>
      <c r="E1338" s="1" t="s">
        <v>6</v>
      </c>
      <c r="F1338" s="1" t="n">
        <v>1</v>
      </c>
      <c r="G1338" s="1" t="s">
        <v>44</v>
      </c>
    </row>
    <row r="1339" customFormat="false" ht="12.8" hidden="false" customHeight="false" outlineLevel="0" collapsed="false">
      <c r="A1339" s="1" t="s">
        <v>0</v>
      </c>
      <c r="B1339" s="1" t="n">
        <v>542568</v>
      </c>
      <c r="C1339" s="1" t="s">
        <v>1468</v>
      </c>
      <c r="D1339" s="1" t="s">
        <v>1469</v>
      </c>
      <c r="E1339" s="1" t="s">
        <v>2</v>
      </c>
      <c r="F1339" s="1" t="n">
        <v>0</v>
      </c>
      <c r="G1339" s="1" t="s">
        <v>3</v>
      </c>
    </row>
    <row r="1340" customFormat="false" ht="12.8" hidden="false" customHeight="false" outlineLevel="0" collapsed="false">
      <c r="A1340" s="1" t="s">
        <v>4</v>
      </c>
      <c r="B1340" s="1" t="n">
        <v>457279</v>
      </c>
      <c r="C1340" s="1" t="s">
        <v>1468</v>
      </c>
      <c r="D1340" s="1" t="s">
        <v>510</v>
      </c>
      <c r="E1340" s="1" t="s">
        <v>6</v>
      </c>
      <c r="F1340" s="1" t="n">
        <v>0</v>
      </c>
      <c r="G1340" s="1" t="s">
        <v>3</v>
      </c>
    </row>
    <row r="1341" customFormat="false" ht="12.8" hidden="false" customHeight="false" outlineLevel="0" collapsed="false">
      <c r="A1341" s="1" t="s">
        <v>18</v>
      </c>
      <c r="B1341" s="1" t="n">
        <v>47533</v>
      </c>
      <c r="C1341" s="1" t="s">
        <v>1470</v>
      </c>
      <c r="D1341" s="1" t="s">
        <v>323</v>
      </c>
      <c r="E1341" s="1" t="s">
        <v>2</v>
      </c>
      <c r="F1341" s="1" t="n">
        <v>0</v>
      </c>
      <c r="G1341" s="1" t="s">
        <v>3</v>
      </c>
    </row>
    <row r="1342" customFormat="false" ht="12.8" hidden="false" customHeight="false" outlineLevel="0" collapsed="false">
      <c r="A1342" s="1" t="s">
        <v>4</v>
      </c>
      <c r="B1342" s="1" t="n">
        <v>457322</v>
      </c>
      <c r="C1342" s="1" t="s">
        <v>1470</v>
      </c>
      <c r="D1342" s="1" t="s">
        <v>108</v>
      </c>
      <c r="E1342" s="1" t="s">
        <v>2</v>
      </c>
      <c r="F1342" s="1" t="n">
        <v>0</v>
      </c>
      <c r="G1342" s="1" t="s">
        <v>3</v>
      </c>
    </row>
    <row r="1343" customFormat="false" ht="12.8" hidden="false" customHeight="false" outlineLevel="0" collapsed="false">
      <c r="A1343" s="1" t="s">
        <v>16</v>
      </c>
      <c r="B1343" s="1" t="n">
        <v>536748</v>
      </c>
      <c r="C1343" s="1" t="s">
        <v>1470</v>
      </c>
      <c r="D1343" s="1" t="s">
        <v>1471</v>
      </c>
      <c r="E1343" s="1" t="s">
        <v>6</v>
      </c>
      <c r="F1343" s="1" t="n">
        <v>1</v>
      </c>
      <c r="G1343" s="1" t="s">
        <v>29</v>
      </c>
    </row>
    <row r="1344" customFormat="false" ht="12.8" hidden="false" customHeight="false" outlineLevel="0" collapsed="false">
      <c r="A1344" s="1" t="s">
        <v>110</v>
      </c>
      <c r="B1344" s="1" t="n">
        <v>100333</v>
      </c>
      <c r="C1344" s="1" t="s">
        <v>1472</v>
      </c>
      <c r="D1344" s="1" t="s">
        <v>1473</v>
      </c>
      <c r="E1344" s="1" t="s">
        <v>6</v>
      </c>
      <c r="F1344" s="1" t="n">
        <v>2</v>
      </c>
      <c r="G1344" s="1" t="s">
        <v>1474</v>
      </c>
    </row>
    <row r="1345" customFormat="false" ht="12.8" hidden="false" customHeight="false" outlineLevel="0" collapsed="false">
      <c r="A1345" s="1" t="s">
        <v>14</v>
      </c>
      <c r="B1345" s="1" t="n">
        <v>723429</v>
      </c>
      <c r="C1345" s="1" t="s">
        <v>1475</v>
      </c>
      <c r="E1345" s="1" t="s">
        <v>2</v>
      </c>
      <c r="F1345" s="1" t="n">
        <v>0</v>
      </c>
      <c r="G1345" s="1" t="s">
        <v>3</v>
      </c>
    </row>
    <row r="1346" customFormat="false" ht="12.8" hidden="false" customHeight="false" outlineLevel="0" collapsed="false">
      <c r="A1346" s="1" t="s">
        <v>110</v>
      </c>
      <c r="B1346" s="1" t="n">
        <v>100357</v>
      </c>
      <c r="C1346" s="1" t="s">
        <v>1475</v>
      </c>
      <c r="D1346" s="1" t="s">
        <v>1476</v>
      </c>
      <c r="E1346" s="1" t="s">
        <v>6</v>
      </c>
      <c r="F1346" s="1" t="n">
        <v>0</v>
      </c>
      <c r="G1346" s="1" t="s">
        <v>3</v>
      </c>
    </row>
    <row r="1347" customFormat="false" ht="12.8" hidden="false" customHeight="false" outlineLevel="0" collapsed="false">
      <c r="A1347" s="1" t="s">
        <v>18</v>
      </c>
      <c r="B1347" s="1" t="n">
        <v>47961</v>
      </c>
      <c r="C1347" s="1" t="s">
        <v>1475</v>
      </c>
      <c r="D1347" s="1" t="s">
        <v>587</v>
      </c>
      <c r="E1347" s="1" t="s">
        <v>2</v>
      </c>
      <c r="F1347" s="1" t="n">
        <v>0</v>
      </c>
      <c r="G1347" s="1" t="s">
        <v>3</v>
      </c>
    </row>
    <row r="1348" customFormat="false" ht="12.8" hidden="false" customHeight="false" outlineLevel="0" collapsed="false">
      <c r="A1348" s="1" t="s">
        <v>8</v>
      </c>
      <c r="B1348" s="1" t="n">
        <v>455770</v>
      </c>
      <c r="C1348" s="1" t="s">
        <v>1477</v>
      </c>
      <c r="D1348" s="1" t="s">
        <v>275</v>
      </c>
      <c r="E1348" s="1" t="s">
        <v>2</v>
      </c>
      <c r="F1348" s="1" t="n">
        <v>0</v>
      </c>
      <c r="G1348" s="1" t="s">
        <v>3</v>
      </c>
    </row>
    <row r="1349" customFormat="false" ht="12.8" hidden="false" customHeight="false" outlineLevel="0" collapsed="false">
      <c r="A1349" s="1" t="s">
        <v>14</v>
      </c>
      <c r="B1349" s="1" t="n">
        <v>723526</v>
      </c>
      <c r="C1349" s="1" t="s">
        <v>1477</v>
      </c>
      <c r="D1349" s="1" t="s">
        <v>104</v>
      </c>
      <c r="E1349" s="1" t="s">
        <v>6</v>
      </c>
      <c r="F1349" s="1" t="n">
        <v>0</v>
      </c>
      <c r="G1349" s="1" t="s">
        <v>3</v>
      </c>
    </row>
    <row r="1350" customFormat="false" ht="12.8" hidden="false" customHeight="false" outlineLevel="0" collapsed="false">
      <c r="A1350" s="1" t="s">
        <v>4</v>
      </c>
      <c r="B1350" s="1" t="n">
        <v>457504</v>
      </c>
      <c r="C1350" s="1" t="s">
        <v>1478</v>
      </c>
      <c r="D1350" s="1" t="s">
        <v>65</v>
      </c>
      <c r="E1350" s="1" t="s">
        <v>2</v>
      </c>
      <c r="F1350" s="1" t="n">
        <v>0</v>
      </c>
      <c r="G1350" s="1" t="s">
        <v>3</v>
      </c>
    </row>
    <row r="1351" customFormat="false" ht="12.8" hidden="false" customHeight="false" outlineLevel="0" collapsed="false">
      <c r="A1351" s="1" t="s">
        <v>16</v>
      </c>
      <c r="B1351" s="1" t="n">
        <v>537261</v>
      </c>
      <c r="C1351" s="1" t="s">
        <v>1479</v>
      </c>
      <c r="D1351" s="1" t="s">
        <v>1480</v>
      </c>
      <c r="E1351" s="1" t="s">
        <v>2</v>
      </c>
      <c r="F1351" s="1" t="n">
        <v>0</v>
      </c>
      <c r="G1351" s="1" t="s">
        <v>3</v>
      </c>
    </row>
    <row r="1352" customFormat="false" ht="12.8" hidden="false" customHeight="false" outlineLevel="0" collapsed="false">
      <c r="A1352" s="1" t="s">
        <v>4</v>
      </c>
      <c r="B1352" s="1" t="n">
        <v>457528</v>
      </c>
      <c r="C1352" s="1" t="s">
        <v>1479</v>
      </c>
      <c r="D1352" s="1" t="s">
        <v>27</v>
      </c>
      <c r="E1352" s="1" t="s">
        <v>6</v>
      </c>
      <c r="F1352" s="1" t="n">
        <v>1</v>
      </c>
      <c r="G1352" s="1" t="s">
        <v>1481</v>
      </c>
    </row>
    <row r="1353" customFormat="false" ht="12.8" hidden="false" customHeight="false" outlineLevel="0" collapsed="false">
      <c r="A1353" s="1" t="s">
        <v>110</v>
      </c>
      <c r="B1353" s="1" t="n">
        <v>100505</v>
      </c>
      <c r="C1353" s="1" t="s">
        <v>1482</v>
      </c>
      <c r="D1353" s="1" t="s">
        <v>1375</v>
      </c>
      <c r="E1353" s="1" t="s">
        <v>6</v>
      </c>
      <c r="F1353" s="1" t="n">
        <v>2</v>
      </c>
      <c r="G1353" s="1" t="s">
        <v>868</v>
      </c>
    </row>
    <row r="1354" customFormat="false" ht="12.8" hidden="false" customHeight="false" outlineLevel="0" collapsed="false">
      <c r="A1354" s="1" t="s">
        <v>0</v>
      </c>
      <c r="B1354" s="1" t="n">
        <v>543288</v>
      </c>
      <c r="C1354" s="1" t="s">
        <v>1483</v>
      </c>
      <c r="D1354" s="1" t="s">
        <v>1484</v>
      </c>
      <c r="E1354" s="1" t="s">
        <v>6</v>
      </c>
      <c r="F1354" s="1" t="n">
        <v>1</v>
      </c>
      <c r="G1354" s="1" t="s">
        <v>44</v>
      </c>
    </row>
    <row r="1355" customFormat="false" ht="12.8" hidden="false" customHeight="false" outlineLevel="0" collapsed="false">
      <c r="A1355" s="1" t="s">
        <v>14</v>
      </c>
      <c r="B1355" s="1" t="n">
        <v>723263</v>
      </c>
      <c r="C1355" s="1" t="s">
        <v>1483</v>
      </c>
      <c r="D1355" s="1" t="s">
        <v>1485</v>
      </c>
      <c r="E1355" s="1" t="s">
        <v>6</v>
      </c>
      <c r="F1355" s="1" t="n">
        <v>0</v>
      </c>
      <c r="G1355" s="1" t="s">
        <v>3</v>
      </c>
    </row>
    <row r="1356" customFormat="false" ht="12.8" hidden="false" customHeight="false" outlineLevel="0" collapsed="false">
      <c r="A1356" s="1" t="s">
        <v>4</v>
      </c>
      <c r="B1356" s="1" t="n">
        <v>456021</v>
      </c>
      <c r="C1356" s="1" t="s">
        <v>1486</v>
      </c>
      <c r="D1356" s="1" t="s">
        <v>377</v>
      </c>
      <c r="E1356" s="1" t="s">
        <v>2</v>
      </c>
      <c r="F1356" s="1" t="n">
        <v>0</v>
      </c>
      <c r="G1356" s="1" t="s">
        <v>3</v>
      </c>
    </row>
    <row r="1357" customFormat="false" ht="12.8" hidden="false" customHeight="false" outlineLevel="0" collapsed="false">
      <c r="A1357" s="1" t="s">
        <v>4</v>
      </c>
      <c r="B1357" s="1" t="n">
        <v>457605</v>
      </c>
      <c r="C1357" s="1" t="s">
        <v>1486</v>
      </c>
      <c r="D1357" s="1" t="s">
        <v>310</v>
      </c>
      <c r="E1357" s="1" t="s">
        <v>2</v>
      </c>
      <c r="F1357" s="1" t="n">
        <v>0</v>
      </c>
      <c r="G1357" s="1" t="s">
        <v>3</v>
      </c>
    </row>
    <row r="1358" customFormat="false" ht="12.8" hidden="false" customHeight="false" outlineLevel="0" collapsed="false">
      <c r="A1358" s="1" t="s">
        <v>0</v>
      </c>
      <c r="B1358" s="1" t="n">
        <v>453326</v>
      </c>
      <c r="C1358" s="1" t="s">
        <v>1486</v>
      </c>
      <c r="D1358" s="1" t="s">
        <v>1128</v>
      </c>
      <c r="E1358" s="1" t="s">
        <v>2</v>
      </c>
      <c r="F1358" s="1" t="n">
        <v>0</v>
      </c>
      <c r="G1358" s="1" t="s">
        <v>3</v>
      </c>
    </row>
    <row r="1359" customFormat="false" ht="12.8" hidden="false" customHeight="false" outlineLevel="0" collapsed="false">
      <c r="A1359" s="1" t="s">
        <v>14</v>
      </c>
      <c r="B1359" s="1" t="n">
        <v>724371</v>
      </c>
      <c r="C1359" s="1" t="s">
        <v>1487</v>
      </c>
      <c r="D1359" s="1" t="s">
        <v>365</v>
      </c>
      <c r="E1359" s="1" t="s">
        <v>2</v>
      </c>
      <c r="F1359" s="1" t="n">
        <v>0</v>
      </c>
      <c r="G1359" s="1" t="s">
        <v>3</v>
      </c>
    </row>
    <row r="1360" customFormat="false" ht="12.8" hidden="false" customHeight="false" outlineLevel="0" collapsed="false">
      <c r="A1360" s="1" t="s">
        <v>18</v>
      </c>
      <c r="B1360" s="1" t="n">
        <v>49164</v>
      </c>
      <c r="C1360" s="1" t="s">
        <v>1487</v>
      </c>
      <c r="D1360" s="1" t="s">
        <v>1488</v>
      </c>
      <c r="E1360" s="1" t="s">
        <v>2</v>
      </c>
      <c r="F1360" s="1" t="n">
        <v>0</v>
      </c>
      <c r="G1360" s="1" t="s">
        <v>3</v>
      </c>
    </row>
    <row r="1361" customFormat="false" ht="12.8" hidden="false" customHeight="false" outlineLevel="0" collapsed="false">
      <c r="A1361" s="1" t="s">
        <v>8</v>
      </c>
      <c r="B1361" s="1" t="n">
        <v>466245</v>
      </c>
      <c r="C1361" s="1" t="s">
        <v>1489</v>
      </c>
      <c r="D1361" s="1" t="s">
        <v>284</v>
      </c>
      <c r="E1361" s="1" t="s">
        <v>6</v>
      </c>
      <c r="F1361" s="1" t="n">
        <v>1</v>
      </c>
      <c r="G1361" s="1" t="s">
        <v>1490</v>
      </c>
    </row>
    <row r="1362" customFormat="false" ht="12.8" hidden="false" customHeight="false" outlineLevel="0" collapsed="false">
      <c r="A1362" s="1" t="s">
        <v>18</v>
      </c>
      <c r="B1362" s="1" t="n">
        <v>45558</v>
      </c>
      <c r="C1362" s="1" t="s">
        <v>1489</v>
      </c>
      <c r="D1362" s="1" t="s">
        <v>958</v>
      </c>
      <c r="E1362" s="1" t="s">
        <v>2</v>
      </c>
      <c r="F1362" s="1" t="n">
        <v>0</v>
      </c>
      <c r="G1362" s="1" t="s">
        <v>3</v>
      </c>
    </row>
    <row r="1363" customFormat="false" ht="12.8" hidden="false" customHeight="false" outlineLevel="0" collapsed="false">
      <c r="A1363" s="1" t="s">
        <v>16</v>
      </c>
      <c r="B1363" s="1" t="n">
        <v>539081</v>
      </c>
      <c r="C1363" s="1" t="s">
        <v>1491</v>
      </c>
      <c r="D1363" s="1" t="s">
        <v>229</v>
      </c>
      <c r="E1363" s="1" t="s">
        <v>2</v>
      </c>
      <c r="F1363" s="1" t="n">
        <v>0</v>
      </c>
      <c r="G1363" s="1" t="s">
        <v>3</v>
      </c>
    </row>
    <row r="1364" customFormat="false" ht="12.8" hidden="false" customHeight="false" outlineLevel="0" collapsed="false">
      <c r="A1364" s="1" t="s">
        <v>1492</v>
      </c>
      <c r="C1364" s="1" t="s">
        <v>1491</v>
      </c>
      <c r="D1364" s="1" t="s">
        <v>1493</v>
      </c>
      <c r="E1364" s="1" t="s">
        <v>83</v>
      </c>
      <c r="F1364" s="1" t="s">
        <v>83</v>
      </c>
      <c r="G1364" s="1" t="s">
        <v>83</v>
      </c>
    </row>
    <row r="1365" customFormat="false" ht="12.8" hidden="false" customHeight="false" outlineLevel="0" collapsed="false">
      <c r="A1365" s="1" t="s">
        <v>14</v>
      </c>
      <c r="B1365" s="1" t="n">
        <v>724644</v>
      </c>
      <c r="C1365" s="1" t="s">
        <v>1494</v>
      </c>
      <c r="D1365" s="1" t="s">
        <v>198</v>
      </c>
      <c r="E1365" s="1" t="s">
        <v>2</v>
      </c>
      <c r="F1365" s="1" t="n">
        <v>0</v>
      </c>
      <c r="G1365" s="1" t="s">
        <v>3</v>
      </c>
    </row>
    <row r="1366" customFormat="false" ht="12.8" hidden="false" customHeight="false" outlineLevel="0" collapsed="false">
      <c r="A1366" s="1" t="s">
        <v>14</v>
      </c>
      <c r="B1366" s="1" t="n">
        <v>724732</v>
      </c>
      <c r="C1366" s="1" t="s">
        <v>1494</v>
      </c>
      <c r="D1366" s="1" t="s">
        <v>249</v>
      </c>
      <c r="E1366" s="1" t="s">
        <v>2</v>
      </c>
      <c r="F1366" s="1" t="n">
        <v>0</v>
      </c>
      <c r="G1366" s="1" t="s">
        <v>3</v>
      </c>
    </row>
    <row r="1367" customFormat="false" ht="12.8" hidden="false" customHeight="false" outlineLevel="0" collapsed="false">
      <c r="A1367" s="1" t="s">
        <v>16</v>
      </c>
      <c r="B1367" s="1" t="n">
        <v>538241</v>
      </c>
      <c r="C1367" s="1" t="s">
        <v>1495</v>
      </c>
      <c r="D1367" s="1" t="s">
        <v>1496</v>
      </c>
      <c r="E1367" s="1" t="s">
        <v>6</v>
      </c>
      <c r="F1367" s="1" t="n">
        <v>1</v>
      </c>
      <c r="G1367" s="1" t="s">
        <v>1497</v>
      </c>
    </row>
    <row r="1368" customFormat="false" ht="12.8" hidden="false" customHeight="false" outlineLevel="0" collapsed="false">
      <c r="A1368" s="1" t="s">
        <v>16</v>
      </c>
      <c r="C1368" s="1" t="s">
        <v>1495</v>
      </c>
      <c r="D1368" s="1" t="s">
        <v>350</v>
      </c>
      <c r="E1368" s="1" t="s">
        <v>2</v>
      </c>
      <c r="F1368" s="1" t="n">
        <v>0</v>
      </c>
      <c r="G1368" s="1" t="s">
        <v>3</v>
      </c>
    </row>
    <row r="1369" customFormat="false" ht="12.8" hidden="false" customHeight="false" outlineLevel="0" collapsed="false">
      <c r="A1369" s="1" t="s">
        <v>8</v>
      </c>
      <c r="B1369" s="1" t="n">
        <v>456558</v>
      </c>
      <c r="C1369" s="1" t="s">
        <v>1498</v>
      </c>
      <c r="D1369" s="1" t="s">
        <v>1499</v>
      </c>
      <c r="E1369" s="1" t="s">
        <v>6</v>
      </c>
      <c r="F1369" s="1" t="n">
        <v>1</v>
      </c>
      <c r="G1369" s="1" t="s">
        <v>1500</v>
      </c>
    </row>
    <row r="1370" customFormat="false" ht="12.8" hidden="false" customHeight="false" outlineLevel="0" collapsed="false">
      <c r="A1370" s="1" t="s">
        <v>0</v>
      </c>
      <c r="C1370" s="1" t="s">
        <v>1498</v>
      </c>
      <c r="D1370" s="1" t="s">
        <v>1488</v>
      </c>
      <c r="E1370" s="1" t="s">
        <v>6</v>
      </c>
      <c r="F1370" s="1" t="n">
        <v>0</v>
      </c>
      <c r="G1370" s="1" t="s">
        <v>3</v>
      </c>
    </row>
    <row r="1371" customFormat="false" ht="12.8" hidden="false" customHeight="false" outlineLevel="0" collapsed="false">
      <c r="A1371" s="1" t="s">
        <v>110</v>
      </c>
      <c r="B1371" s="1" t="n">
        <v>1008409</v>
      </c>
      <c r="C1371" s="1" t="s">
        <v>1501</v>
      </c>
      <c r="D1371" s="1" t="s">
        <v>156</v>
      </c>
      <c r="E1371" s="1" t="s">
        <v>6</v>
      </c>
      <c r="F1371" s="1" t="n">
        <v>1</v>
      </c>
      <c r="G1371" s="1" t="s">
        <v>53</v>
      </c>
    </row>
    <row r="1372" customFormat="false" ht="12.8" hidden="false" customHeight="false" outlineLevel="0" collapsed="false">
      <c r="A1372" s="1" t="s">
        <v>8</v>
      </c>
      <c r="B1372" s="1" t="n">
        <v>456736</v>
      </c>
      <c r="C1372" s="1" t="s">
        <v>1502</v>
      </c>
      <c r="D1372" s="1" t="s">
        <v>350</v>
      </c>
      <c r="E1372" s="1" t="s">
        <v>6</v>
      </c>
      <c r="F1372" s="1" t="n">
        <v>0</v>
      </c>
      <c r="G1372" s="1" t="s">
        <v>3</v>
      </c>
    </row>
    <row r="1373" customFormat="false" ht="12.8" hidden="false" customHeight="false" outlineLevel="0" collapsed="false">
      <c r="A1373" s="1" t="s">
        <v>0</v>
      </c>
      <c r="C1373" s="1" t="s">
        <v>1503</v>
      </c>
      <c r="D1373" s="1" t="s">
        <v>195</v>
      </c>
      <c r="E1373" s="1" t="s">
        <v>2</v>
      </c>
      <c r="F1373" s="1" t="n">
        <v>0</v>
      </c>
      <c r="G1373" s="1" t="s">
        <v>3</v>
      </c>
    </row>
    <row r="1374" customFormat="false" ht="12.8" hidden="false" customHeight="false" outlineLevel="0" collapsed="false">
      <c r="A1374" s="1" t="s">
        <v>18</v>
      </c>
      <c r="C1374" s="1" t="s">
        <v>1504</v>
      </c>
      <c r="D1374" s="1" t="s">
        <v>1505</v>
      </c>
      <c r="E1374" s="1" t="s">
        <v>2</v>
      </c>
      <c r="F1374" s="1" t="n">
        <v>0</v>
      </c>
      <c r="G1374" s="1" t="s">
        <v>3</v>
      </c>
    </row>
    <row r="1375" customFormat="false" ht="12.8" hidden="false" customHeight="false" outlineLevel="0" collapsed="false">
      <c r="A1375" s="1" t="s">
        <v>16</v>
      </c>
      <c r="B1375" s="1" t="n">
        <v>538768</v>
      </c>
      <c r="C1375" s="1" t="s">
        <v>1506</v>
      </c>
      <c r="D1375" s="1" t="s">
        <v>1375</v>
      </c>
      <c r="E1375" s="1" t="s">
        <v>6</v>
      </c>
      <c r="F1375" s="1" t="n">
        <v>1</v>
      </c>
      <c r="G1375" s="1" t="s">
        <v>1500</v>
      </c>
    </row>
    <row r="1376" customFormat="false" ht="12.8" hidden="false" customHeight="false" outlineLevel="0" collapsed="false">
      <c r="A1376" s="1" t="s">
        <v>16</v>
      </c>
      <c r="B1376" s="1" t="n">
        <v>539193</v>
      </c>
      <c r="C1376" s="1" t="s">
        <v>1507</v>
      </c>
      <c r="D1376" s="1" t="s">
        <v>1508</v>
      </c>
      <c r="E1376" s="1" t="s">
        <v>2</v>
      </c>
      <c r="F1376" s="1" t="n">
        <v>0</v>
      </c>
      <c r="G1376" s="1" t="s">
        <v>3</v>
      </c>
    </row>
    <row r="1377" customFormat="false" ht="12.8" hidden="false" customHeight="false" outlineLevel="0" collapsed="false">
      <c r="A1377" s="1" t="s">
        <v>16</v>
      </c>
      <c r="B1377" s="1" t="n">
        <v>539196</v>
      </c>
      <c r="C1377" s="1" t="s">
        <v>1507</v>
      </c>
      <c r="D1377" s="1" t="s">
        <v>1509</v>
      </c>
      <c r="E1377" s="1" t="s">
        <v>2</v>
      </c>
      <c r="F1377" s="1" t="n">
        <v>0</v>
      </c>
      <c r="G1377" s="1" t="s">
        <v>3</v>
      </c>
    </row>
    <row r="1378" customFormat="false" ht="12.8" hidden="false" customHeight="false" outlineLevel="0" collapsed="false">
      <c r="A1378" s="1" t="s">
        <v>16</v>
      </c>
      <c r="B1378" s="1" t="n">
        <v>539217</v>
      </c>
      <c r="C1378" s="1" t="s">
        <v>1507</v>
      </c>
      <c r="D1378" s="1" t="s">
        <v>1510</v>
      </c>
      <c r="E1378" s="1" t="s">
        <v>2</v>
      </c>
      <c r="F1378" s="1" t="n">
        <v>0</v>
      </c>
      <c r="G1378" s="1" t="s">
        <v>3</v>
      </c>
    </row>
    <row r="1379" customFormat="false" ht="12.8" hidden="false" customHeight="false" outlineLevel="0" collapsed="false">
      <c r="A1379" s="1" t="s">
        <v>4</v>
      </c>
      <c r="C1379" s="1" t="s">
        <v>1511</v>
      </c>
      <c r="D1379" s="1" t="s">
        <v>1512</v>
      </c>
      <c r="E1379" s="1" t="s">
        <v>6</v>
      </c>
      <c r="F1379" s="1" t="s">
        <v>83</v>
      </c>
      <c r="G1379" s="1" t="s">
        <v>83</v>
      </c>
    </row>
    <row r="1380" customFormat="false" ht="12.8" hidden="false" customHeight="false" outlineLevel="0" collapsed="false">
      <c r="A1380" s="1" t="s">
        <v>16</v>
      </c>
      <c r="B1380" s="1" t="n">
        <v>539307</v>
      </c>
      <c r="C1380" s="1" t="s">
        <v>1511</v>
      </c>
      <c r="D1380" s="1" t="s">
        <v>1513</v>
      </c>
      <c r="E1380" s="1" t="s">
        <v>6</v>
      </c>
      <c r="F1380" s="1" t="n">
        <v>0</v>
      </c>
      <c r="G1380" s="1" t="s">
        <v>3</v>
      </c>
    </row>
    <row r="1381" customFormat="false" ht="12.8" hidden="false" customHeight="false" outlineLevel="0" collapsed="false">
      <c r="A1381" s="1" t="s">
        <v>16</v>
      </c>
      <c r="B1381" s="1" t="n">
        <v>539309</v>
      </c>
      <c r="C1381" s="1" t="s">
        <v>1511</v>
      </c>
      <c r="D1381" s="1" t="s">
        <v>289</v>
      </c>
      <c r="E1381" s="1" t="s">
        <v>6</v>
      </c>
      <c r="F1381" s="1" t="n">
        <v>0</v>
      </c>
      <c r="G1381" s="1" t="s">
        <v>3</v>
      </c>
    </row>
    <row r="1382" customFormat="false" ht="12.8" hidden="false" customHeight="false" outlineLevel="0" collapsed="false">
      <c r="A1382" s="1" t="s">
        <v>16</v>
      </c>
      <c r="B1382" s="1" t="n">
        <v>539381</v>
      </c>
      <c r="C1382" s="1" t="s">
        <v>1514</v>
      </c>
      <c r="D1382" s="1" t="s">
        <v>1515</v>
      </c>
      <c r="E1382" s="1" t="s">
        <v>2</v>
      </c>
      <c r="F1382" s="1" t="n">
        <v>0</v>
      </c>
      <c r="G1382" s="1" t="s">
        <v>3</v>
      </c>
    </row>
    <row r="1383" customFormat="false" ht="12.8" hidden="false" customHeight="false" outlineLevel="0" collapsed="false">
      <c r="A1383" s="1" t="s">
        <v>21</v>
      </c>
      <c r="B1383" s="1" t="n">
        <v>589323</v>
      </c>
      <c r="C1383" s="1" t="s">
        <v>1514</v>
      </c>
      <c r="D1383" s="1" t="s">
        <v>1516</v>
      </c>
      <c r="E1383" s="1" t="s">
        <v>6</v>
      </c>
      <c r="F1383" s="1" t="s">
        <v>83</v>
      </c>
      <c r="G1383" s="1" t="s">
        <v>83</v>
      </c>
    </row>
    <row r="1384" customFormat="false" ht="12.8" hidden="false" customHeight="false" outlineLevel="0" collapsed="false">
      <c r="A1384" s="1" t="s">
        <v>18</v>
      </c>
      <c r="B1384" s="1" t="n">
        <v>52358</v>
      </c>
      <c r="C1384" s="1" t="s">
        <v>1517</v>
      </c>
      <c r="D1384" s="1" t="s">
        <v>203</v>
      </c>
      <c r="E1384" s="1" t="s">
        <v>2</v>
      </c>
      <c r="F1384" s="1" t="n">
        <v>0</v>
      </c>
      <c r="G1384" s="1" t="s">
        <v>3</v>
      </c>
    </row>
    <row r="1385" customFormat="false" ht="12.8" hidden="false" customHeight="false" outlineLevel="0" collapsed="false">
      <c r="A1385" s="1" t="s">
        <v>16</v>
      </c>
      <c r="C1385" s="1" t="s">
        <v>1518</v>
      </c>
      <c r="D1385" s="1" t="s">
        <v>236</v>
      </c>
      <c r="E1385" s="1" t="s">
        <v>2</v>
      </c>
      <c r="F1385" s="1" t="n">
        <v>0</v>
      </c>
      <c r="G1385" s="1" t="s">
        <v>3</v>
      </c>
    </row>
    <row r="1386" customFormat="false" ht="12.8" hidden="false" customHeight="false" outlineLevel="0" collapsed="false">
      <c r="A1386" s="1" t="s">
        <v>18</v>
      </c>
      <c r="B1386" s="1" t="n">
        <v>53501</v>
      </c>
      <c r="C1386" s="1" t="s">
        <v>1519</v>
      </c>
      <c r="D1386" s="1" t="s">
        <v>1520</v>
      </c>
      <c r="E1386" s="1" t="s">
        <v>543</v>
      </c>
      <c r="F1386" s="1" t="n">
        <v>3</v>
      </c>
      <c r="G1386" s="1" t="s">
        <v>1521</v>
      </c>
    </row>
    <row r="1387" customFormat="false" ht="12.8" hidden="false" customHeight="false" outlineLevel="0" collapsed="false">
      <c r="A1387" s="1" t="s">
        <v>110</v>
      </c>
      <c r="B1387" s="1" t="n">
        <v>101232</v>
      </c>
      <c r="C1387" s="1" t="s">
        <v>1522</v>
      </c>
      <c r="D1387" s="1" t="s">
        <v>268</v>
      </c>
      <c r="E1387" s="1" t="s">
        <v>2</v>
      </c>
      <c r="F1387" s="1" t="n">
        <v>1</v>
      </c>
      <c r="G1387" s="1" t="s">
        <v>13</v>
      </c>
    </row>
    <row r="1388" customFormat="false" ht="12.8" hidden="false" customHeight="false" outlineLevel="0" collapsed="false">
      <c r="A1388" s="1" t="s">
        <v>4</v>
      </c>
      <c r="B1388" s="1" t="n">
        <v>458750</v>
      </c>
      <c r="C1388" s="1" t="s">
        <v>1522</v>
      </c>
      <c r="D1388" s="1" t="s">
        <v>1523</v>
      </c>
      <c r="E1388" s="1" t="s">
        <v>6</v>
      </c>
      <c r="F1388" s="1" t="n">
        <v>1</v>
      </c>
      <c r="G1388" s="1" t="s">
        <v>390</v>
      </c>
    </row>
    <row r="1389" customFormat="false" ht="12.8" hidden="false" customHeight="false" outlineLevel="0" collapsed="false">
      <c r="A1389" s="1" t="s">
        <v>16</v>
      </c>
      <c r="B1389" s="1" t="n">
        <v>540855</v>
      </c>
      <c r="C1389" s="1" t="s">
        <v>1524</v>
      </c>
      <c r="E1389" s="1" t="s">
        <v>2</v>
      </c>
      <c r="F1389" s="1" t="n">
        <v>0</v>
      </c>
      <c r="G1389" s="1" t="s">
        <v>3</v>
      </c>
    </row>
    <row r="1390" customFormat="false" ht="12.8" hidden="false" customHeight="false" outlineLevel="0" collapsed="false">
      <c r="A1390" s="1" t="s">
        <v>16</v>
      </c>
      <c r="B1390" s="1" t="n">
        <v>541023</v>
      </c>
      <c r="C1390" s="1" t="s">
        <v>1525</v>
      </c>
      <c r="D1390" s="1" t="s">
        <v>392</v>
      </c>
      <c r="E1390" s="1" t="s">
        <v>2</v>
      </c>
      <c r="F1390" s="1" t="n">
        <v>0</v>
      </c>
      <c r="G1390" s="1" t="s">
        <v>3</v>
      </c>
    </row>
    <row r="1391" customFormat="false" ht="12.8" hidden="false" customHeight="false" outlineLevel="0" collapsed="false">
      <c r="A1391" s="1" t="s">
        <v>8</v>
      </c>
      <c r="B1391" s="1" t="n">
        <v>453290</v>
      </c>
      <c r="C1391" s="1" t="s">
        <v>1526</v>
      </c>
      <c r="D1391" s="1" t="s">
        <v>1258</v>
      </c>
      <c r="E1391" s="1" t="s">
        <v>2</v>
      </c>
      <c r="F1391" s="1" t="n">
        <v>0</v>
      </c>
      <c r="G1391" s="1" t="s">
        <v>3</v>
      </c>
    </row>
    <row r="1392" customFormat="false" ht="12.8" hidden="false" customHeight="false" outlineLevel="0" collapsed="false">
      <c r="A1392" s="1" t="s">
        <v>8</v>
      </c>
      <c r="B1392" s="1" t="n">
        <v>453652</v>
      </c>
      <c r="C1392" s="1" t="s">
        <v>1526</v>
      </c>
      <c r="D1392" s="1" t="s">
        <v>1527</v>
      </c>
      <c r="E1392" s="1" t="s">
        <v>6</v>
      </c>
      <c r="F1392" s="1" t="n">
        <v>1</v>
      </c>
      <c r="G1392" s="1" t="s">
        <v>1528</v>
      </c>
    </row>
    <row r="1393" customFormat="false" ht="12.8" hidden="false" customHeight="false" outlineLevel="0" collapsed="false">
      <c r="A1393" s="1" t="s">
        <v>14</v>
      </c>
      <c r="B1393" s="1" t="n">
        <v>727897</v>
      </c>
      <c r="C1393" s="1" t="s">
        <v>1526</v>
      </c>
      <c r="D1393" s="1" t="s">
        <v>1529</v>
      </c>
      <c r="E1393" s="1" t="s">
        <v>2</v>
      </c>
      <c r="F1393" s="1" t="n">
        <v>0</v>
      </c>
      <c r="G1393" s="1" t="s">
        <v>3</v>
      </c>
    </row>
    <row r="1394" customFormat="false" ht="12.8" hidden="false" customHeight="false" outlineLevel="0" collapsed="false">
      <c r="A1394" s="1" t="s">
        <v>18</v>
      </c>
      <c r="B1394" s="1" t="n">
        <v>54891</v>
      </c>
      <c r="C1394" s="1" t="s">
        <v>1526</v>
      </c>
      <c r="D1394" s="1" t="s">
        <v>66</v>
      </c>
      <c r="E1394" s="1" t="s">
        <v>2</v>
      </c>
      <c r="F1394" s="1" t="n">
        <v>1</v>
      </c>
      <c r="G1394" s="1" t="s">
        <v>1530</v>
      </c>
    </row>
    <row r="1395" customFormat="false" ht="12.8" hidden="false" customHeight="false" outlineLevel="0" collapsed="false">
      <c r="A1395" s="1" t="s">
        <v>14</v>
      </c>
      <c r="B1395" s="1" t="n">
        <v>727991</v>
      </c>
      <c r="C1395" s="1" t="s">
        <v>1531</v>
      </c>
      <c r="D1395" s="1" t="s">
        <v>1532</v>
      </c>
      <c r="E1395" s="1" t="s">
        <v>6</v>
      </c>
      <c r="F1395" s="1" t="n">
        <v>0</v>
      </c>
      <c r="G1395" s="1" t="s">
        <v>3</v>
      </c>
    </row>
    <row r="1396" customFormat="false" ht="12.8" hidden="false" customHeight="false" outlineLevel="0" collapsed="false">
      <c r="A1396" s="1" t="s">
        <v>16</v>
      </c>
      <c r="B1396" s="1" t="n">
        <v>541412</v>
      </c>
      <c r="C1396" s="1" t="s">
        <v>1533</v>
      </c>
      <c r="D1396" s="1" t="s">
        <v>269</v>
      </c>
      <c r="E1396" s="1" t="s">
        <v>2</v>
      </c>
      <c r="F1396" s="1" t="n">
        <v>0</v>
      </c>
      <c r="G1396" s="1" t="s">
        <v>3</v>
      </c>
    </row>
    <row r="1397" customFormat="false" ht="12.8" hidden="false" customHeight="false" outlineLevel="0" collapsed="false">
      <c r="A1397" s="1" t="s">
        <v>4</v>
      </c>
      <c r="C1397" s="1" t="s">
        <v>1534</v>
      </c>
      <c r="D1397" s="1" t="s">
        <v>1466</v>
      </c>
      <c r="E1397" s="1" t="s">
        <v>83</v>
      </c>
      <c r="F1397" s="1" t="s">
        <v>83</v>
      </c>
      <c r="G1397" s="1" t="s">
        <v>83</v>
      </c>
    </row>
    <row r="1398" customFormat="false" ht="12.8" hidden="false" customHeight="false" outlineLevel="0" collapsed="false">
      <c r="A1398" s="1" t="s">
        <v>18</v>
      </c>
      <c r="B1398" s="1" t="n">
        <v>57060</v>
      </c>
      <c r="C1398" s="1" t="s">
        <v>1535</v>
      </c>
      <c r="D1398" s="1" t="s">
        <v>1536</v>
      </c>
      <c r="E1398" s="1" t="s">
        <v>543</v>
      </c>
      <c r="F1398" s="1" t="n">
        <v>0</v>
      </c>
      <c r="G1398" s="1" t="s">
        <v>3</v>
      </c>
    </row>
    <row r="1400" customFormat="false" ht="12.8" hidden="false" customHeight="false" outlineLevel="0" collapsed="false">
      <c r="A1400" s="1" t="s">
        <v>4</v>
      </c>
      <c r="B1400" s="1" t="n">
        <v>459656</v>
      </c>
      <c r="C1400" s="2" t="n">
        <v>43105</v>
      </c>
      <c r="D1400" s="1" t="s">
        <v>393</v>
      </c>
      <c r="E1400" s="1" t="s">
        <v>6</v>
      </c>
      <c r="F1400" s="1" t="n">
        <v>0</v>
      </c>
      <c r="G1400" s="1" t="s">
        <v>3</v>
      </c>
    </row>
    <row r="1401" customFormat="false" ht="12.8" hidden="false" customHeight="false" outlineLevel="0" collapsed="false">
      <c r="A1401" s="1" t="s">
        <v>16</v>
      </c>
      <c r="B1401" s="1" t="n">
        <v>543078</v>
      </c>
      <c r="C1401" s="2" t="n">
        <v>43106</v>
      </c>
      <c r="D1401" s="1" t="s">
        <v>199</v>
      </c>
      <c r="E1401" s="1" t="s">
        <v>2</v>
      </c>
      <c r="F1401" s="1" t="n">
        <v>0</v>
      </c>
      <c r="G1401" s="1" t="s">
        <v>3</v>
      </c>
    </row>
    <row r="1402" customFormat="false" ht="12.8" hidden="false" customHeight="false" outlineLevel="0" collapsed="false">
      <c r="A1402" s="1" t="s">
        <v>16</v>
      </c>
      <c r="B1402" s="1" t="n">
        <v>543245</v>
      </c>
      <c r="C1402" s="2" t="n">
        <v>43108</v>
      </c>
      <c r="D1402" s="1" t="s">
        <v>393</v>
      </c>
      <c r="E1402" s="1" t="s">
        <v>2</v>
      </c>
      <c r="F1402" s="1" t="n">
        <v>0</v>
      </c>
      <c r="G1402" s="1" t="s">
        <v>3</v>
      </c>
    </row>
    <row r="1403" customFormat="false" ht="12.8" hidden="false" customHeight="false" outlineLevel="0" collapsed="false">
      <c r="A1403" s="1" t="s">
        <v>14</v>
      </c>
      <c r="B1403" s="1" t="n">
        <v>729972</v>
      </c>
      <c r="C1403" s="2" t="n">
        <v>43110</v>
      </c>
      <c r="D1403" s="1" t="s">
        <v>376</v>
      </c>
      <c r="E1403" s="1" t="s">
        <v>2</v>
      </c>
      <c r="F1403" s="1" t="n">
        <v>0</v>
      </c>
      <c r="G1403" s="1" t="s">
        <v>3</v>
      </c>
    </row>
    <row r="1404" customFormat="false" ht="12.8" hidden="false" customHeight="false" outlineLevel="0" collapsed="false">
      <c r="A1404" s="1" t="s">
        <v>4</v>
      </c>
      <c r="B1404" s="1" t="n">
        <v>459116</v>
      </c>
      <c r="C1404" s="2" t="n">
        <v>43110</v>
      </c>
      <c r="D1404" s="1" t="s">
        <v>41</v>
      </c>
      <c r="E1404" s="1" t="s">
        <v>6</v>
      </c>
      <c r="F1404" s="1" t="n">
        <v>0</v>
      </c>
      <c r="G1404" s="1" t="s">
        <v>3</v>
      </c>
    </row>
    <row r="1405" customFormat="false" ht="12.8" hidden="false" customHeight="false" outlineLevel="0" collapsed="false">
      <c r="A1405" s="1" t="s">
        <v>4</v>
      </c>
      <c r="B1405" s="1" t="n">
        <v>459895</v>
      </c>
      <c r="C1405" s="2" t="n">
        <v>43112</v>
      </c>
      <c r="D1405" s="1" t="s">
        <v>152</v>
      </c>
      <c r="E1405" s="1" t="s">
        <v>6</v>
      </c>
      <c r="F1405" s="1" t="n">
        <v>1</v>
      </c>
      <c r="G1405" s="1" t="s">
        <v>109</v>
      </c>
    </row>
    <row r="1406" customFormat="false" ht="12.8" hidden="false" customHeight="false" outlineLevel="0" collapsed="false">
      <c r="A1406" s="1" t="s">
        <v>0</v>
      </c>
      <c r="B1406" s="1" t="n">
        <v>555059</v>
      </c>
      <c r="C1406" s="2" t="n">
        <v>43118</v>
      </c>
      <c r="D1406" s="1" t="s">
        <v>386</v>
      </c>
      <c r="E1406" s="1" t="s">
        <v>6</v>
      </c>
      <c r="F1406" s="1" t="n">
        <v>0</v>
      </c>
      <c r="G1406" s="1" t="s">
        <v>3</v>
      </c>
    </row>
    <row r="1407" customFormat="false" ht="12.8" hidden="false" customHeight="false" outlineLevel="0" collapsed="false">
      <c r="A1407" s="1" t="s">
        <v>4</v>
      </c>
      <c r="B1407" s="1" t="n">
        <v>460169</v>
      </c>
      <c r="C1407" s="2" t="n">
        <v>43120</v>
      </c>
      <c r="D1407" s="1" t="s">
        <v>389</v>
      </c>
      <c r="E1407" s="1" t="s">
        <v>6</v>
      </c>
      <c r="F1407" s="1" t="n">
        <v>1</v>
      </c>
      <c r="G1407" s="1" t="s">
        <v>390</v>
      </c>
    </row>
    <row r="1408" customFormat="false" ht="12.8" hidden="false" customHeight="false" outlineLevel="0" collapsed="false">
      <c r="A1408" s="1" t="s">
        <v>16</v>
      </c>
      <c r="B1408" s="1" t="n">
        <v>544695</v>
      </c>
      <c r="C1408" s="2" t="n">
        <v>43123</v>
      </c>
      <c r="D1408" s="1" t="s">
        <v>270</v>
      </c>
      <c r="E1408" s="1" t="s">
        <v>2</v>
      </c>
      <c r="F1408" s="1" t="n">
        <v>0</v>
      </c>
      <c r="G1408" s="1" t="s">
        <v>3</v>
      </c>
    </row>
    <row r="1409" customFormat="false" ht="12.8" hidden="false" customHeight="false" outlineLevel="0" collapsed="false">
      <c r="A1409" s="1" t="s">
        <v>16</v>
      </c>
      <c r="B1409" s="1" t="n">
        <v>545064</v>
      </c>
      <c r="C1409" s="2" t="n">
        <v>43127</v>
      </c>
      <c r="D1409" s="1" t="s">
        <v>201</v>
      </c>
      <c r="E1409" s="1" t="s">
        <v>6</v>
      </c>
      <c r="F1409" s="1" t="n">
        <v>1</v>
      </c>
      <c r="G1409" s="1" t="s">
        <v>202</v>
      </c>
    </row>
    <row r="1410" customFormat="false" ht="12.8" hidden="false" customHeight="false" outlineLevel="0" collapsed="false">
      <c r="A1410" s="1" t="s">
        <v>14</v>
      </c>
      <c r="B1410" s="1" t="n">
        <v>731865</v>
      </c>
      <c r="C1410" s="2" t="n">
        <v>43129</v>
      </c>
      <c r="D1410" s="1" t="s">
        <v>162</v>
      </c>
      <c r="E1410" s="1" t="s">
        <v>6</v>
      </c>
      <c r="F1410" s="1" t="n">
        <v>1</v>
      </c>
      <c r="G1410" s="1" t="s">
        <v>137</v>
      </c>
    </row>
    <row r="1411" customFormat="false" ht="12.8" hidden="false" customHeight="false" outlineLevel="0" collapsed="false">
      <c r="A1411" s="1" t="s">
        <v>110</v>
      </c>
      <c r="B1411" s="1" t="n">
        <v>102414</v>
      </c>
      <c r="C1411" s="2" t="n">
        <v>43131</v>
      </c>
      <c r="D1411" s="1" t="s">
        <v>111</v>
      </c>
      <c r="E1411" s="1" t="s">
        <v>6</v>
      </c>
      <c r="F1411" s="1" t="n">
        <v>1</v>
      </c>
      <c r="G1411" s="1" t="s">
        <v>48</v>
      </c>
    </row>
    <row r="1412" customFormat="false" ht="12.8" hidden="false" customHeight="false" outlineLevel="0" collapsed="false">
      <c r="A1412" s="1" t="s">
        <v>14</v>
      </c>
      <c r="C1412" s="2" t="n">
        <v>43140</v>
      </c>
      <c r="D1412" s="1" t="s">
        <v>169</v>
      </c>
      <c r="E1412" s="1" t="s">
        <v>6</v>
      </c>
      <c r="F1412" s="1" t="n">
        <v>0</v>
      </c>
      <c r="G1412" s="1" t="s">
        <v>3</v>
      </c>
    </row>
    <row r="1413" customFormat="false" ht="12.8" hidden="false" customHeight="false" outlineLevel="0" collapsed="false">
      <c r="A1413" s="1" t="s">
        <v>8</v>
      </c>
      <c r="B1413" s="1" t="n">
        <v>460662</v>
      </c>
      <c r="C1413" s="2" t="n">
        <v>43140</v>
      </c>
      <c r="D1413" s="1" t="s">
        <v>387</v>
      </c>
      <c r="E1413" s="1" t="s">
        <v>2</v>
      </c>
      <c r="F1413" s="1" t="n">
        <v>0</v>
      </c>
      <c r="G1413" s="1" t="s">
        <v>3</v>
      </c>
    </row>
    <row r="1414" customFormat="false" ht="12.8" hidden="false" customHeight="false" outlineLevel="0" collapsed="false">
      <c r="A1414" s="1" t="s">
        <v>21</v>
      </c>
      <c r="B1414" s="1" t="n">
        <v>594228</v>
      </c>
      <c r="C1414" s="2" t="n">
        <v>43145</v>
      </c>
      <c r="D1414" s="1" t="s">
        <v>270</v>
      </c>
      <c r="E1414" s="1" t="s">
        <v>2</v>
      </c>
      <c r="F1414" s="1" t="n">
        <v>0</v>
      </c>
      <c r="G1414" s="1" t="s">
        <v>3</v>
      </c>
    </row>
    <row r="1415" customFormat="false" ht="12.8" hidden="false" customHeight="false" outlineLevel="0" collapsed="false">
      <c r="A1415" s="1" t="s">
        <v>16</v>
      </c>
      <c r="B1415" s="1" t="n">
        <v>547581</v>
      </c>
      <c r="C1415" s="2" t="n">
        <v>43151</v>
      </c>
      <c r="D1415" s="1" t="s">
        <v>338</v>
      </c>
      <c r="E1415" s="1" t="s">
        <v>2</v>
      </c>
      <c r="F1415" s="1" t="n">
        <v>0</v>
      </c>
      <c r="G1415" s="1" t="s">
        <v>3</v>
      </c>
    </row>
    <row r="1416" customFormat="false" ht="12.8" hidden="false" customHeight="false" outlineLevel="0" collapsed="false">
      <c r="A1416" s="1" t="s">
        <v>8</v>
      </c>
      <c r="B1416" s="1" t="n">
        <v>461388</v>
      </c>
      <c r="C1416" s="2" t="n">
        <v>43154</v>
      </c>
      <c r="D1416" s="1" t="s">
        <v>287</v>
      </c>
      <c r="E1416" s="1" t="s">
        <v>6</v>
      </c>
      <c r="F1416" s="1" t="n">
        <v>1</v>
      </c>
      <c r="G1416" s="1" t="s">
        <v>288</v>
      </c>
    </row>
    <row r="1417" customFormat="false" ht="12.8" hidden="false" customHeight="false" outlineLevel="0" collapsed="false">
      <c r="A1417" s="1" t="s">
        <v>8</v>
      </c>
      <c r="B1417" s="1" t="n">
        <v>462000</v>
      </c>
      <c r="C1417" s="2" t="n">
        <v>43164</v>
      </c>
      <c r="D1417" s="1" t="s">
        <v>218</v>
      </c>
      <c r="E1417" s="1" t="s">
        <v>2</v>
      </c>
      <c r="F1417" s="1" t="n">
        <v>0</v>
      </c>
      <c r="G1417" s="1" t="s">
        <v>3</v>
      </c>
    </row>
    <row r="1418" customFormat="false" ht="12.8" hidden="false" customHeight="false" outlineLevel="0" collapsed="false">
      <c r="A1418" s="1" t="s">
        <v>14</v>
      </c>
      <c r="B1418" s="1" t="n">
        <v>735281</v>
      </c>
      <c r="C1418" s="2" t="n">
        <v>43166</v>
      </c>
      <c r="D1418" s="1" t="s">
        <v>388</v>
      </c>
      <c r="E1418" s="1" t="s">
        <v>2</v>
      </c>
      <c r="F1418" s="1" t="n">
        <v>0</v>
      </c>
      <c r="G1418" s="1" t="s">
        <v>3</v>
      </c>
    </row>
    <row r="1419" customFormat="false" ht="12.8" hidden="false" customHeight="false" outlineLevel="0" collapsed="false">
      <c r="A1419" s="1" t="s">
        <v>8</v>
      </c>
      <c r="B1419" s="1" t="n">
        <v>462546</v>
      </c>
      <c r="C1419" s="2" t="n">
        <v>43175</v>
      </c>
      <c r="D1419" s="1" t="s">
        <v>203</v>
      </c>
      <c r="E1419" s="1" t="s">
        <v>2</v>
      </c>
      <c r="F1419" s="1" t="n">
        <v>0</v>
      </c>
      <c r="G1419" s="1" t="s">
        <v>3</v>
      </c>
    </row>
    <row r="1420" customFormat="false" ht="12.8" hidden="false" customHeight="false" outlineLevel="0" collapsed="false">
      <c r="A1420" s="1" t="s">
        <v>21</v>
      </c>
      <c r="C1420" s="2" t="n">
        <v>43195</v>
      </c>
      <c r="D1420" s="1" t="s">
        <v>70</v>
      </c>
      <c r="E1420" s="1" t="s">
        <v>2</v>
      </c>
      <c r="F1420" s="1" t="n">
        <v>0</v>
      </c>
      <c r="G1420" s="1" t="s">
        <v>3</v>
      </c>
    </row>
    <row r="1421" customFormat="false" ht="12.8" hidden="false" customHeight="false" outlineLevel="0" collapsed="false">
      <c r="A1421" s="1" t="s">
        <v>14</v>
      </c>
      <c r="B1421" s="1" t="n">
        <v>738524</v>
      </c>
      <c r="C1421" s="2" t="n">
        <v>43197</v>
      </c>
      <c r="D1421" s="1" t="s">
        <v>217</v>
      </c>
      <c r="E1421" s="1" t="s">
        <v>6</v>
      </c>
      <c r="F1421" s="1" t="n">
        <v>0</v>
      </c>
      <c r="G1421" s="1" t="s">
        <v>3</v>
      </c>
    </row>
    <row r="1422" customFormat="false" ht="12.8" hidden="false" customHeight="false" outlineLevel="0" collapsed="false">
      <c r="A1422" s="1" t="s">
        <v>8</v>
      </c>
      <c r="B1422" s="1" t="n">
        <v>453644</v>
      </c>
      <c r="C1422" s="2" t="n">
        <v>43198</v>
      </c>
      <c r="D1422" s="1" t="s">
        <v>305</v>
      </c>
      <c r="E1422" s="1" t="s">
        <v>6</v>
      </c>
      <c r="F1422" s="1" t="n">
        <v>1</v>
      </c>
      <c r="G1422" s="1" t="s">
        <v>306</v>
      </c>
    </row>
    <row r="1423" customFormat="false" ht="12.8" hidden="false" customHeight="false" outlineLevel="0" collapsed="false">
      <c r="A1423" s="1" t="s">
        <v>14</v>
      </c>
      <c r="B1423" s="1" t="n">
        <v>738716</v>
      </c>
      <c r="C1423" s="2" t="n">
        <v>43198</v>
      </c>
      <c r="D1423" s="1" t="s">
        <v>228</v>
      </c>
      <c r="E1423" s="1" t="s">
        <v>2</v>
      </c>
      <c r="F1423" s="1" t="n">
        <v>1</v>
      </c>
      <c r="G1423" s="1" t="s">
        <v>48</v>
      </c>
    </row>
    <row r="1424" customFormat="false" ht="12.8" hidden="false" customHeight="false" outlineLevel="0" collapsed="false">
      <c r="A1424" s="1" t="s">
        <v>8</v>
      </c>
      <c r="B1424" s="1" t="n">
        <v>463863</v>
      </c>
      <c r="C1424" s="2" t="n">
        <v>43199</v>
      </c>
      <c r="D1424" s="1" t="s">
        <v>303</v>
      </c>
      <c r="E1424" s="1" t="s">
        <v>6</v>
      </c>
      <c r="F1424" s="1" t="n">
        <v>1</v>
      </c>
      <c r="G1424" s="1" t="s">
        <v>304</v>
      </c>
    </row>
    <row r="1425" customFormat="false" ht="12.8" hidden="false" customHeight="false" outlineLevel="0" collapsed="false">
      <c r="A1425" s="1" t="s">
        <v>10</v>
      </c>
      <c r="B1425" s="1" t="n">
        <v>573274</v>
      </c>
      <c r="C1425" s="2" t="n">
        <v>43199</v>
      </c>
      <c r="D1425" s="1" t="s">
        <v>350</v>
      </c>
      <c r="E1425" s="1" t="s">
        <v>2</v>
      </c>
      <c r="F1425" s="1" t="n">
        <v>0</v>
      </c>
      <c r="G1425" s="1" t="s">
        <v>3</v>
      </c>
    </row>
    <row r="1426" customFormat="false" ht="12.8" hidden="false" customHeight="false" outlineLevel="0" collapsed="false">
      <c r="A1426" s="1" t="s">
        <v>14</v>
      </c>
      <c r="B1426" s="1" t="n">
        <v>738997</v>
      </c>
      <c r="C1426" s="2" t="n">
        <v>43201</v>
      </c>
      <c r="D1426" s="1" t="s">
        <v>240</v>
      </c>
      <c r="E1426" s="1" t="s">
        <v>2</v>
      </c>
      <c r="F1426" s="1" t="n">
        <v>0</v>
      </c>
      <c r="G1426" s="1" t="s">
        <v>3</v>
      </c>
    </row>
    <row r="1427" customFormat="false" ht="12.8" hidden="false" customHeight="false" outlineLevel="0" collapsed="false">
      <c r="A1427" s="1" t="s">
        <v>8</v>
      </c>
      <c r="B1427" s="1" t="n">
        <v>463211</v>
      </c>
      <c r="C1427" s="2" t="n">
        <v>43205</v>
      </c>
      <c r="D1427" s="1" t="s">
        <v>211</v>
      </c>
      <c r="E1427" s="1" t="s">
        <v>2</v>
      </c>
      <c r="F1427" s="1" t="n">
        <v>0</v>
      </c>
      <c r="G1427" s="1" t="s">
        <v>3</v>
      </c>
    </row>
    <row r="1428" customFormat="false" ht="12.8" hidden="false" customHeight="false" outlineLevel="0" collapsed="false">
      <c r="A1428" s="1" t="s">
        <v>10</v>
      </c>
      <c r="C1428" s="2" t="n">
        <v>43205</v>
      </c>
      <c r="D1428" s="1" t="s">
        <v>395</v>
      </c>
      <c r="E1428" s="1" t="s">
        <v>6</v>
      </c>
      <c r="F1428" s="1" t="n">
        <v>1</v>
      </c>
      <c r="G1428" s="1" t="s">
        <v>396</v>
      </c>
    </row>
    <row r="1429" customFormat="false" ht="12.8" hidden="false" customHeight="false" outlineLevel="0" collapsed="false">
      <c r="A1429" s="1" t="s">
        <v>21</v>
      </c>
      <c r="B1429" s="1" t="n">
        <v>598160</v>
      </c>
      <c r="C1429" s="2" t="n">
        <v>43205</v>
      </c>
      <c r="D1429" s="1" t="s">
        <v>352</v>
      </c>
      <c r="E1429" s="1" t="s">
        <v>2</v>
      </c>
      <c r="F1429" s="1" t="n">
        <v>0</v>
      </c>
      <c r="G1429" s="1" t="s">
        <v>3</v>
      </c>
    </row>
    <row r="1430" customFormat="false" ht="12.8" hidden="false" customHeight="false" outlineLevel="0" collapsed="false">
      <c r="A1430" s="1" t="s">
        <v>18</v>
      </c>
      <c r="B1430" s="1" t="s">
        <v>113</v>
      </c>
      <c r="C1430" s="2" t="n">
        <v>43205</v>
      </c>
      <c r="D1430" s="1" t="s">
        <v>114</v>
      </c>
      <c r="E1430" s="1" t="s">
        <v>6</v>
      </c>
      <c r="F1430" s="1" t="n">
        <v>1</v>
      </c>
      <c r="G1430" s="1" t="s">
        <v>115</v>
      </c>
    </row>
    <row r="1431" customFormat="false" ht="12.8" hidden="false" customHeight="false" outlineLevel="0" collapsed="false">
      <c r="A1431" s="1" t="s">
        <v>14</v>
      </c>
      <c r="B1431" s="3" t="n">
        <v>739551</v>
      </c>
      <c r="C1431" s="2" t="n">
        <v>43207</v>
      </c>
      <c r="D1431" s="1" t="s">
        <v>301</v>
      </c>
      <c r="E1431" s="1" t="s">
        <v>6</v>
      </c>
      <c r="F1431" s="1" t="n">
        <v>1</v>
      </c>
      <c r="G1431" s="1" t="s">
        <v>302</v>
      </c>
    </row>
    <row r="1432" customFormat="false" ht="12.8" hidden="false" customHeight="false" outlineLevel="0" collapsed="false">
      <c r="A1432" s="1" t="s">
        <v>0</v>
      </c>
      <c r="B1432" s="1" t="n">
        <v>555812</v>
      </c>
      <c r="C1432" s="2" t="n">
        <v>43208</v>
      </c>
      <c r="D1432" s="1" t="s">
        <v>307</v>
      </c>
      <c r="E1432" s="1" t="s">
        <v>6</v>
      </c>
      <c r="F1432" s="1" t="n">
        <v>1</v>
      </c>
      <c r="G1432" s="1" t="s">
        <v>109</v>
      </c>
    </row>
    <row r="1433" customFormat="false" ht="12.8" hidden="false" customHeight="false" outlineLevel="0" collapsed="false">
      <c r="A1433" s="1" t="s">
        <v>14</v>
      </c>
      <c r="C1433" s="2" t="n">
        <v>43208</v>
      </c>
      <c r="D1433" s="1" t="s">
        <v>196</v>
      </c>
      <c r="E1433" s="1" t="s">
        <v>2</v>
      </c>
      <c r="F1433" s="1" t="n">
        <v>0</v>
      </c>
      <c r="G1433" s="1" t="s">
        <v>3</v>
      </c>
    </row>
    <row r="1434" customFormat="false" ht="12.8" hidden="false" customHeight="false" outlineLevel="0" collapsed="false">
      <c r="A1434" s="1" t="s">
        <v>16</v>
      </c>
      <c r="B1434" s="1" t="n">
        <v>553199</v>
      </c>
      <c r="C1434" s="2" t="n">
        <v>43209</v>
      </c>
      <c r="D1434" s="1" t="s">
        <v>154</v>
      </c>
      <c r="E1434" s="1" t="s">
        <v>2</v>
      </c>
      <c r="F1434" s="1" t="n">
        <v>0</v>
      </c>
      <c r="G1434" s="1" t="s">
        <v>3</v>
      </c>
    </row>
    <row r="1435" customFormat="false" ht="12.8" hidden="false" customHeight="false" outlineLevel="0" collapsed="false">
      <c r="A1435" s="1" t="s">
        <v>21</v>
      </c>
      <c r="B1435" s="1" t="n">
        <v>598812</v>
      </c>
      <c r="C1435" s="2" t="n">
        <v>43214</v>
      </c>
      <c r="D1435" s="1" t="s">
        <v>348</v>
      </c>
      <c r="E1435" s="1" t="s">
        <v>2</v>
      </c>
      <c r="F1435" s="1" t="n">
        <v>0</v>
      </c>
      <c r="G1435" s="1" t="s">
        <v>3</v>
      </c>
    </row>
    <row r="1436" customFormat="false" ht="12.8" hidden="false" customHeight="false" outlineLevel="0" collapsed="false">
      <c r="A1436" s="1" t="s">
        <v>10</v>
      </c>
      <c r="B1436" s="1" t="n">
        <v>574852</v>
      </c>
      <c r="C1436" s="2" t="n">
        <v>43218</v>
      </c>
      <c r="D1436" s="1" t="s">
        <v>296</v>
      </c>
      <c r="E1436" s="1" t="s">
        <v>2</v>
      </c>
      <c r="F1436" s="1" t="n">
        <v>0</v>
      </c>
      <c r="G1436" s="1" t="s">
        <v>3</v>
      </c>
    </row>
    <row r="1437" customFormat="false" ht="12.8" hidden="false" customHeight="false" outlineLevel="0" collapsed="false">
      <c r="A1437" s="1" t="s">
        <v>16</v>
      </c>
      <c r="B1437" s="1" t="n">
        <v>554554</v>
      </c>
      <c r="C1437" s="2" t="n">
        <v>43221</v>
      </c>
      <c r="D1437" s="1" t="s">
        <v>70</v>
      </c>
      <c r="E1437" s="1" t="s">
        <v>6</v>
      </c>
      <c r="F1437" s="1" t="n">
        <v>0</v>
      </c>
      <c r="G1437" s="1" t="s">
        <v>3</v>
      </c>
    </row>
    <row r="1438" customFormat="false" ht="12.8" hidden="false" customHeight="false" outlineLevel="0" collapsed="false">
      <c r="A1438" s="1" t="s">
        <v>21</v>
      </c>
      <c r="B1438" s="1" t="n">
        <v>599390</v>
      </c>
      <c r="C1438" s="2" t="n">
        <v>43223</v>
      </c>
      <c r="D1438" s="1" t="s">
        <v>371</v>
      </c>
      <c r="E1438" s="1" t="s">
        <v>6</v>
      </c>
      <c r="F1438" s="1" t="n">
        <v>1</v>
      </c>
      <c r="G1438" s="1" t="s">
        <v>372</v>
      </c>
    </row>
    <row r="1439" customFormat="false" ht="12.8" hidden="false" customHeight="false" outlineLevel="0" collapsed="false">
      <c r="A1439" s="1" t="s">
        <v>21</v>
      </c>
      <c r="B1439" s="1" t="n">
        <v>599698</v>
      </c>
      <c r="C1439" s="2" t="n">
        <v>43227</v>
      </c>
      <c r="D1439" s="1" t="s">
        <v>350</v>
      </c>
      <c r="E1439" s="1" t="s">
        <v>2</v>
      </c>
      <c r="F1439" s="1" t="n">
        <v>0</v>
      </c>
      <c r="G1439" s="1" t="s">
        <v>3</v>
      </c>
    </row>
    <row r="1440" customFormat="false" ht="12.8" hidden="false" customHeight="false" outlineLevel="0" collapsed="false">
      <c r="A1440" s="1" t="s">
        <v>4</v>
      </c>
      <c r="B1440" s="1" t="n">
        <v>464166</v>
      </c>
      <c r="C1440" s="2" t="n">
        <v>43228</v>
      </c>
      <c r="D1440" s="1" t="s">
        <v>350</v>
      </c>
      <c r="E1440" s="1" t="s">
        <v>2</v>
      </c>
      <c r="F1440" s="1" t="n">
        <v>0</v>
      </c>
      <c r="G1440" s="1" t="s">
        <v>3</v>
      </c>
    </row>
    <row r="1441" customFormat="false" ht="12.8" hidden="false" customHeight="false" outlineLevel="0" collapsed="false">
      <c r="A1441" s="1" t="s">
        <v>0</v>
      </c>
      <c r="C1441" s="2" t="n">
        <v>43228</v>
      </c>
      <c r="D1441" s="1" t="s">
        <v>203</v>
      </c>
      <c r="E1441" s="1" t="s">
        <v>2</v>
      </c>
      <c r="F1441" s="1" t="n">
        <v>0</v>
      </c>
      <c r="G1441" s="1" t="s">
        <v>3</v>
      </c>
    </row>
    <row r="1442" customFormat="false" ht="12.8" hidden="false" customHeight="false" outlineLevel="0" collapsed="false">
      <c r="A1442" s="1" t="s">
        <v>21</v>
      </c>
      <c r="B1442" s="1" t="n">
        <v>599835</v>
      </c>
      <c r="C1442" s="2" t="n">
        <v>43229</v>
      </c>
      <c r="D1442" s="1" t="s">
        <v>203</v>
      </c>
      <c r="E1442" s="1" t="s">
        <v>2</v>
      </c>
      <c r="F1442" s="1" t="n">
        <v>0</v>
      </c>
      <c r="G1442" s="1" t="s">
        <v>3</v>
      </c>
    </row>
    <row r="1443" customFormat="false" ht="12.8" hidden="false" customHeight="false" outlineLevel="0" collapsed="false">
      <c r="A1443" s="1" t="s">
        <v>10</v>
      </c>
      <c r="C1443" s="2" t="n">
        <v>43229</v>
      </c>
      <c r="D1443" s="1" t="s">
        <v>339</v>
      </c>
      <c r="E1443" s="1" t="s">
        <v>2</v>
      </c>
      <c r="F1443" s="1" t="n">
        <v>0</v>
      </c>
      <c r="G1443" s="1" t="s">
        <v>3</v>
      </c>
    </row>
    <row r="1444" customFormat="false" ht="12.8" hidden="false" customHeight="false" outlineLevel="0" collapsed="false">
      <c r="A1444" s="1" t="s">
        <v>0</v>
      </c>
      <c r="B1444" s="1" t="n">
        <v>560861</v>
      </c>
      <c r="C1444" s="2" t="n">
        <v>43230</v>
      </c>
      <c r="D1444" s="1" t="s">
        <v>68</v>
      </c>
      <c r="E1444" s="1" t="s">
        <v>2</v>
      </c>
      <c r="F1444" s="1" t="n">
        <v>0</v>
      </c>
      <c r="G1444" s="1" t="s">
        <v>3</v>
      </c>
    </row>
    <row r="1445" customFormat="false" ht="12.8" hidden="false" customHeight="false" outlineLevel="0" collapsed="false">
      <c r="A1445" s="1" t="s">
        <v>21</v>
      </c>
      <c r="C1445" s="2" t="n">
        <v>43230</v>
      </c>
      <c r="D1445" s="1" t="s">
        <v>361</v>
      </c>
      <c r="E1445" s="1" t="s">
        <v>2</v>
      </c>
      <c r="F1445" s="1" t="n">
        <v>0</v>
      </c>
      <c r="G1445" s="1" t="s">
        <v>3</v>
      </c>
    </row>
    <row r="1446" customFormat="false" ht="12.8" hidden="false" customHeight="false" outlineLevel="0" collapsed="false">
      <c r="A1446" s="1" t="s">
        <v>54</v>
      </c>
      <c r="B1446" s="1" t="n">
        <v>338186</v>
      </c>
      <c r="C1446" s="2" t="n">
        <v>43231</v>
      </c>
      <c r="D1446" s="1" t="s">
        <v>378</v>
      </c>
      <c r="E1446" s="1" t="s">
        <v>2</v>
      </c>
      <c r="F1446" s="1" t="n">
        <v>0</v>
      </c>
      <c r="G1446" s="1" t="s">
        <v>3</v>
      </c>
    </row>
    <row r="1447" customFormat="false" ht="12.8" hidden="false" customHeight="false" outlineLevel="0" collapsed="false">
      <c r="A1447" s="1" t="s">
        <v>21</v>
      </c>
      <c r="C1447" s="2" t="n">
        <v>43231</v>
      </c>
      <c r="D1447" s="1" t="s">
        <v>203</v>
      </c>
      <c r="E1447" s="1" t="s">
        <v>2</v>
      </c>
      <c r="F1447" s="1" t="n">
        <v>0</v>
      </c>
      <c r="G1447" s="1" t="s">
        <v>3</v>
      </c>
    </row>
    <row r="1448" customFormat="false" ht="12.8" hidden="false" customHeight="false" outlineLevel="0" collapsed="false">
      <c r="A1448" s="1" t="s">
        <v>14</v>
      </c>
      <c r="B1448" s="1" t="n">
        <v>742275</v>
      </c>
      <c r="C1448" s="2" t="n">
        <v>43232</v>
      </c>
      <c r="D1448" s="1" t="s">
        <v>337</v>
      </c>
      <c r="E1448" s="1" t="s">
        <v>2</v>
      </c>
      <c r="F1448" s="1" t="n">
        <v>0</v>
      </c>
      <c r="G1448" s="1" t="s">
        <v>3</v>
      </c>
    </row>
    <row r="1449" customFormat="false" ht="12.8" hidden="false" customHeight="false" outlineLevel="0" collapsed="false">
      <c r="A1449" s="1" t="s">
        <v>8</v>
      </c>
      <c r="B1449" s="1" t="n">
        <v>465666</v>
      </c>
      <c r="C1449" s="2" t="n">
        <v>43238</v>
      </c>
      <c r="D1449" s="1" t="s">
        <v>9</v>
      </c>
      <c r="E1449" s="1" t="s">
        <v>2</v>
      </c>
      <c r="F1449" s="1" t="n">
        <v>0</v>
      </c>
      <c r="G1449" s="1" t="s">
        <v>3</v>
      </c>
    </row>
    <row r="1450" customFormat="false" ht="12.8" hidden="false" customHeight="false" outlineLevel="0" collapsed="false">
      <c r="A1450" s="1" t="s">
        <v>8</v>
      </c>
      <c r="B1450" s="1" t="n">
        <v>465674</v>
      </c>
      <c r="C1450" s="2" t="n">
        <v>43238</v>
      </c>
      <c r="D1450" s="1" t="s">
        <v>153</v>
      </c>
      <c r="E1450" s="1" t="s">
        <v>2</v>
      </c>
      <c r="F1450" s="1" t="n">
        <v>0</v>
      </c>
      <c r="G1450" s="1" t="s">
        <v>3</v>
      </c>
    </row>
    <row r="1451" customFormat="false" ht="12.8" hidden="false" customHeight="false" outlineLevel="0" collapsed="false">
      <c r="A1451" s="1" t="s">
        <v>14</v>
      </c>
      <c r="B1451" s="1" t="n">
        <v>743064</v>
      </c>
      <c r="C1451" s="2" t="n">
        <v>43239</v>
      </c>
      <c r="D1451" s="1" t="s">
        <v>196</v>
      </c>
      <c r="E1451" s="1" t="s">
        <v>2</v>
      </c>
      <c r="F1451" s="1" t="n">
        <v>0</v>
      </c>
      <c r="G1451" s="1" t="s">
        <v>3</v>
      </c>
    </row>
    <row r="1452" customFormat="false" ht="12.8" hidden="false" customHeight="false" outlineLevel="0" collapsed="false">
      <c r="A1452" s="1" t="s">
        <v>10</v>
      </c>
      <c r="B1452" s="1" t="n">
        <v>576584</v>
      </c>
      <c r="C1452" s="2" t="n">
        <v>43239</v>
      </c>
      <c r="D1452" s="1" t="s">
        <v>327</v>
      </c>
      <c r="E1452" s="1" t="s">
        <v>6</v>
      </c>
      <c r="F1452" s="1" t="n">
        <v>1</v>
      </c>
      <c r="G1452" s="3" t="s">
        <v>329</v>
      </c>
    </row>
    <row r="1453" customFormat="false" ht="12.8" hidden="false" customHeight="false" outlineLevel="0" collapsed="false">
      <c r="A1453" s="1" t="s">
        <v>10</v>
      </c>
      <c r="B1453" s="1" t="n">
        <v>576583</v>
      </c>
      <c r="C1453" s="2" t="n">
        <v>43239</v>
      </c>
      <c r="D1453" s="1" t="s">
        <v>72</v>
      </c>
      <c r="E1453" s="1" t="s">
        <v>2</v>
      </c>
      <c r="F1453" s="1" t="n">
        <v>0</v>
      </c>
      <c r="G1453" s="1" t="s">
        <v>3</v>
      </c>
    </row>
    <row r="1454" customFormat="false" ht="12.8" hidden="false" customHeight="false" outlineLevel="0" collapsed="false">
      <c r="A1454" s="1" t="s">
        <v>10</v>
      </c>
      <c r="B1454" s="1" t="n">
        <v>576581</v>
      </c>
      <c r="C1454" s="2" t="n">
        <v>43239</v>
      </c>
      <c r="D1454" s="1" t="s">
        <v>327</v>
      </c>
      <c r="E1454" s="1" t="s">
        <v>2</v>
      </c>
      <c r="F1454" s="1" t="n">
        <v>0</v>
      </c>
      <c r="G1454" s="1" t="s">
        <v>3</v>
      </c>
    </row>
    <row r="1455" customFormat="false" ht="12.8" hidden="false" customHeight="false" outlineLevel="0" collapsed="false">
      <c r="A1455" s="1" t="s">
        <v>8</v>
      </c>
      <c r="B1455" s="1" t="n">
        <v>465723</v>
      </c>
      <c r="C1455" s="2" t="n">
        <v>43240</v>
      </c>
      <c r="D1455" s="1" t="s">
        <v>323</v>
      </c>
      <c r="E1455" s="1" t="s">
        <v>2</v>
      </c>
      <c r="F1455" s="1" t="n">
        <v>0</v>
      </c>
      <c r="G1455" s="1" t="s">
        <v>3</v>
      </c>
    </row>
    <row r="1456" customFormat="false" ht="12.8" hidden="false" customHeight="false" outlineLevel="0" collapsed="false">
      <c r="A1456" s="1" t="s">
        <v>4</v>
      </c>
      <c r="B1456" s="1" t="n">
        <v>464620</v>
      </c>
      <c r="C1456" s="2" t="n">
        <v>43240</v>
      </c>
      <c r="D1456" s="1" t="s">
        <v>41</v>
      </c>
      <c r="E1456" s="1" t="s">
        <v>6</v>
      </c>
      <c r="F1456" s="1" t="n">
        <v>1</v>
      </c>
      <c r="G1456" s="1" t="s">
        <v>57</v>
      </c>
    </row>
    <row r="1457" customFormat="false" ht="12.8" hidden="false" customHeight="false" outlineLevel="0" collapsed="false">
      <c r="A1457" s="1" t="s">
        <v>21</v>
      </c>
      <c r="B1457" s="1" t="n">
        <v>600611</v>
      </c>
      <c r="C1457" s="2" t="n">
        <v>43240</v>
      </c>
      <c r="D1457" s="1" t="s">
        <v>72</v>
      </c>
      <c r="E1457" s="1" t="s">
        <v>2</v>
      </c>
      <c r="F1457" s="1" t="n">
        <v>0</v>
      </c>
      <c r="G1457" s="1" t="s">
        <v>3</v>
      </c>
    </row>
    <row r="1458" customFormat="false" ht="12.8" hidden="false" customHeight="false" outlineLevel="0" collapsed="false">
      <c r="A1458" s="1" t="s">
        <v>16</v>
      </c>
      <c r="B1458" s="1" t="n">
        <v>556665</v>
      </c>
      <c r="C1458" s="2" t="n">
        <v>43241</v>
      </c>
      <c r="D1458" s="1" t="s">
        <v>72</v>
      </c>
      <c r="E1458" s="1" t="s">
        <v>2</v>
      </c>
      <c r="F1458" s="1" t="n">
        <v>0</v>
      </c>
      <c r="G1458" s="1" t="s">
        <v>3</v>
      </c>
    </row>
    <row r="1459" customFormat="false" ht="12.8" hidden="false" customHeight="false" outlineLevel="0" collapsed="false">
      <c r="A1459" s="1" t="s">
        <v>21</v>
      </c>
      <c r="B1459" s="1" t="n">
        <v>600734</v>
      </c>
      <c r="C1459" s="2" t="n">
        <v>43242</v>
      </c>
      <c r="D1459" s="1" t="s">
        <v>41</v>
      </c>
      <c r="E1459" s="1" t="s">
        <v>6</v>
      </c>
      <c r="F1459" s="1" t="n">
        <v>1</v>
      </c>
      <c r="G1459" s="1" t="s">
        <v>13</v>
      </c>
    </row>
    <row r="1460" customFormat="false" ht="12.8" hidden="false" customHeight="false" outlineLevel="0" collapsed="false">
      <c r="A1460" s="1" t="s">
        <v>21</v>
      </c>
      <c r="B1460" s="1" t="n">
        <v>600747</v>
      </c>
      <c r="C1460" s="2" t="n">
        <v>43243</v>
      </c>
      <c r="D1460" s="1" t="s">
        <v>314</v>
      </c>
      <c r="E1460" s="1" t="s">
        <v>6</v>
      </c>
      <c r="F1460" s="1" t="n">
        <v>3</v>
      </c>
      <c r="G1460" s="1" t="s">
        <v>315</v>
      </c>
    </row>
    <row r="1461" customFormat="false" ht="12.8" hidden="false" customHeight="false" outlineLevel="0" collapsed="false">
      <c r="A1461" s="1" t="s">
        <v>21</v>
      </c>
      <c r="B1461" s="1" t="n">
        <v>600750</v>
      </c>
      <c r="C1461" s="2" t="n">
        <v>43243</v>
      </c>
      <c r="D1461" s="1" t="s">
        <v>93</v>
      </c>
      <c r="E1461" s="1" t="s">
        <v>6</v>
      </c>
      <c r="F1461" s="1" t="n">
        <v>3</v>
      </c>
      <c r="G1461" s="1" t="s">
        <v>94</v>
      </c>
    </row>
    <row r="1462" customFormat="false" ht="12.8" hidden="false" customHeight="false" outlineLevel="0" collapsed="false">
      <c r="A1462" s="1" t="s">
        <v>4</v>
      </c>
      <c r="B1462" s="1" t="n">
        <v>464742</v>
      </c>
      <c r="C1462" s="2" t="n">
        <v>43243</v>
      </c>
      <c r="D1462" s="1" t="s">
        <v>41</v>
      </c>
      <c r="E1462" s="1" t="s">
        <v>2</v>
      </c>
      <c r="F1462" s="1" t="n">
        <v>0</v>
      </c>
      <c r="G1462" s="1" t="s">
        <v>3</v>
      </c>
    </row>
    <row r="1463" customFormat="false" ht="12.8" hidden="false" customHeight="false" outlineLevel="0" collapsed="false">
      <c r="A1463" s="1" t="s">
        <v>10</v>
      </c>
      <c r="C1463" s="2" t="n">
        <v>43244</v>
      </c>
      <c r="D1463" s="1" t="s">
        <v>244</v>
      </c>
      <c r="E1463" s="1" t="s">
        <v>2</v>
      </c>
      <c r="F1463" s="1" t="n">
        <v>0</v>
      </c>
      <c r="G1463" s="1" t="s">
        <v>3</v>
      </c>
    </row>
    <row r="1464" customFormat="false" ht="12.8" hidden="false" customHeight="false" outlineLevel="0" collapsed="false">
      <c r="A1464" s="1" t="s">
        <v>0</v>
      </c>
      <c r="C1464" s="2" t="n">
        <v>43246</v>
      </c>
      <c r="D1464" s="1" t="s">
        <v>296</v>
      </c>
      <c r="E1464" s="1" t="s">
        <v>2</v>
      </c>
      <c r="F1464" s="1" t="n">
        <v>0</v>
      </c>
      <c r="G1464" s="1" t="s">
        <v>3</v>
      </c>
    </row>
    <row r="1465" customFormat="false" ht="12.8" hidden="false" customHeight="false" outlineLevel="0" collapsed="false">
      <c r="A1465" s="1" t="s">
        <v>8</v>
      </c>
      <c r="B1465" s="1" t="n">
        <v>466080</v>
      </c>
      <c r="C1465" s="2" t="n">
        <v>43246</v>
      </c>
      <c r="D1465" s="1" t="s">
        <v>64</v>
      </c>
      <c r="E1465" s="1" t="s">
        <v>2</v>
      </c>
      <c r="F1465" s="1" t="n">
        <v>0</v>
      </c>
      <c r="G1465" s="1" t="s">
        <v>3</v>
      </c>
    </row>
    <row r="1466" customFormat="false" ht="12.8" hidden="false" customHeight="false" outlineLevel="0" collapsed="false">
      <c r="A1466" s="1" t="s">
        <v>10</v>
      </c>
      <c r="C1466" s="2" t="n">
        <v>43246</v>
      </c>
      <c r="D1466" s="1" t="s">
        <v>68</v>
      </c>
      <c r="E1466" s="1" t="s">
        <v>2</v>
      </c>
      <c r="F1466" s="1" t="n">
        <v>0</v>
      </c>
      <c r="G1466" s="1" t="s">
        <v>3</v>
      </c>
    </row>
    <row r="1467" customFormat="false" ht="12.8" hidden="false" customHeight="false" outlineLevel="0" collapsed="false">
      <c r="A1467" s="1" t="s">
        <v>8</v>
      </c>
      <c r="B1467" s="1" t="n">
        <v>466118</v>
      </c>
      <c r="C1467" s="2" t="n">
        <v>43246</v>
      </c>
      <c r="D1467" s="1" t="s">
        <v>72</v>
      </c>
      <c r="E1467" s="1" t="s">
        <v>2</v>
      </c>
      <c r="F1467" s="1" t="n">
        <v>1</v>
      </c>
      <c r="G1467" s="1" t="s">
        <v>73</v>
      </c>
    </row>
    <row r="1468" customFormat="false" ht="12.8" hidden="false" customHeight="false" outlineLevel="0" collapsed="false">
      <c r="A1468" s="1" t="s">
        <v>0</v>
      </c>
      <c r="C1468" s="2" t="n">
        <v>43248</v>
      </c>
      <c r="D1468" s="1" t="s">
        <v>68</v>
      </c>
      <c r="E1468" s="1" t="s">
        <v>2</v>
      </c>
      <c r="F1468" s="1" t="n">
        <v>0</v>
      </c>
      <c r="G1468" s="1" t="s">
        <v>3</v>
      </c>
    </row>
    <row r="1469" customFormat="false" ht="12.8" hidden="false" customHeight="false" outlineLevel="0" collapsed="false">
      <c r="A1469" s="1" t="s">
        <v>16</v>
      </c>
      <c r="B1469" s="1" t="n">
        <v>557509</v>
      </c>
      <c r="C1469" s="2" t="n">
        <v>43249</v>
      </c>
      <c r="D1469" s="1" t="s">
        <v>323</v>
      </c>
      <c r="E1469" s="1" t="s">
        <v>2</v>
      </c>
      <c r="F1469" s="1" t="n">
        <v>0</v>
      </c>
      <c r="G1469" s="1" t="s">
        <v>3</v>
      </c>
    </row>
    <row r="1470" customFormat="false" ht="12.8" hidden="false" customHeight="false" outlineLevel="0" collapsed="false">
      <c r="A1470" s="1" t="s">
        <v>8</v>
      </c>
      <c r="B1470" s="1" t="n">
        <v>466244</v>
      </c>
      <c r="C1470" s="2" t="n">
        <v>43249</v>
      </c>
      <c r="D1470" s="1" t="s">
        <v>323</v>
      </c>
      <c r="E1470" s="1" t="s">
        <v>2</v>
      </c>
      <c r="F1470" s="1" t="n">
        <v>0</v>
      </c>
      <c r="G1470" s="1" t="s">
        <v>3</v>
      </c>
    </row>
    <row r="1471" customFormat="false" ht="12.8" hidden="false" customHeight="false" outlineLevel="0" collapsed="false">
      <c r="A1471" s="1" t="s">
        <v>0</v>
      </c>
      <c r="B1471" s="1" t="n">
        <v>562802</v>
      </c>
      <c r="C1471" s="2" t="n">
        <v>43249</v>
      </c>
      <c r="D1471" s="1" t="s">
        <v>323</v>
      </c>
      <c r="E1471" s="1" t="s">
        <v>2</v>
      </c>
      <c r="F1471" s="1" t="n">
        <v>0</v>
      </c>
      <c r="G1471" s="1" t="s">
        <v>3</v>
      </c>
    </row>
    <row r="1472" customFormat="false" ht="12.8" hidden="false" customHeight="false" outlineLevel="0" collapsed="false">
      <c r="A1472" s="1" t="s">
        <v>54</v>
      </c>
      <c r="B1472" s="1" t="n">
        <v>339741</v>
      </c>
      <c r="C1472" s="2" t="n">
        <v>43250</v>
      </c>
      <c r="D1472" s="1" t="s">
        <v>64</v>
      </c>
      <c r="E1472" s="1" t="s">
        <v>2</v>
      </c>
      <c r="F1472" s="1" t="n">
        <v>0</v>
      </c>
      <c r="G1472" s="1" t="s">
        <v>3</v>
      </c>
    </row>
    <row r="1473" customFormat="false" ht="12.8" hidden="false" customHeight="false" outlineLevel="0" collapsed="false">
      <c r="A1473" s="1" t="s">
        <v>18</v>
      </c>
      <c r="B1473" s="1" t="n">
        <v>30101</v>
      </c>
      <c r="C1473" s="2" t="n">
        <v>43250</v>
      </c>
      <c r="D1473" s="1" t="s">
        <v>327</v>
      </c>
      <c r="E1473" s="1" t="s">
        <v>2</v>
      </c>
      <c r="F1473" s="1" t="n">
        <v>0</v>
      </c>
      <c r="G1473" s="1" t="s">
        <v>3</v>
      </c>
    </row>
    <row r="1474" customFormat="false" ht="12.8" hidden="false" customHeight="false" outlineLevel="0" collapsed="false">
      <c r="A1474" s="1" t="s">
        <v>21</v>
      </c>
      <c r="B1474" s="1" t="n">
        <v>601300</v>
      </c>
      <c r="C1474" s="2" t="n">
        <v>43250</v>
      </c>
      <c r="D1474" s="1" t="s">
        <v>246</v>
      </c>
      <c r="E1474" s="1" t="s">
        <v>2</v>
      </c>
      <c r="F1474" s="1" t="n">
        <v>0</v>
      </c>
      <c r="G1474" s="1" t="s">
        <v>3</v>
      </c>
    </row>
    <row r="1475" customFormat="false" ht="12.8" hidden="false" customHeight="false" outlineLevel="0" collapsed="false">
      <c r="A1475" s="1" t="s">
        <v>14</v>
      </c>
      <c r="C1475" s="2" t="n">
        <v>43250</v>
      </c>
      <c r="D1475" s="1" t="s">
        <v>15</v>
      </c>
      <c r="E1475" s="1" t="s">
        <v>2</v>
      </c>
      <c r="F1475" s="1" t="n">
        <v>0</v>
      </c>
      <c r="G1475" s="1" t="s">
        <v>3</v>
      </c>
    </row>
    <row r="1476" customFormat="false" ht="12.8" hidden="false" customHeight="false" outlineLevel="0" collapsed="false">
      <c r="A1476" s="1" t="s">
        <v>16</v>
      </c>
      <c r="B1476" s="1" t="n">
        <v>557688</v>
      </c>
      <c r="C1476" s="2" t="n">
        <v>43250</v>
      </c>
      <c r="D1476" s="1" t="s">
        <v>323</v>
      </c>
      <c r="E1476" s="1" t="s">
        <v>2</v>
      </c>
      <c r="F1476" s="1" t="n">
        <v>0</v>
      </c>
      <c r="G1476" s="1" t="s">
        <v>3</v>
      </c>
    </row>
    <row r="1477" customFormat="false" ht="12.8" hidden="false" customHeight="false" outlineLevel="0" collapsed="false">
      <c r="A1477" s="1" t="s">
        <v>16</v>
      </c>
      <c r="B1477" s="1" t="n">
        <v>557740</v>
      </c>
      <c r="C1477" s="2" t="n">
        <v>43251</v>
      </c>
      <c r="D1477" s="1" t="s">
        <v>348</v>
      </c>
      <c r="E1477" s="1" t="s">
        <v>2</v>
      </c>
      <c r="F1477" s="1" t="n">
        <v>0</v>
      </c>
      <c r="G1477" s="1" t="s">
        <v>3</v>
      </c>
    </row>
    <row r="1478" customFormat="false" ht="12.8" hidden="false" customHeight="false" outlineLevel="0" collapsed="false">
      <c r="A1478" s="1" t="s">
        <v>0</v>
      </c>
      <c r="B1478" s="1" t="n">
        <v>562944</v>
      </c>
      <c r="C1478" s="2" t="n">
        <v>43251</v>
      </c>
      <c r="D1478" s="1" t="s">
        <v>296</v>
      </c>
      <c r="E1478" s="1" t="s">
        <v>2</v>
      </c>
      <c r="F1478" s="1" t="n">
        <v>0</v>
      </c>
      <c r="G1478" s="1" t="s">
        <v>3</v>
      </c>
    </row>
    <row r="1479" customFormat="false" ht="12.8" hidden="false" customHeight="false" outlineLevel="0" collapsed="false">
      <c r="A1479" s="1" t="s">
        <v>54</v>
      </c>
      <c r="B1479" s="1" t="n">
        <v>339798</v>
      </c>
      <c r="C1479" s="2" t="n">
        <v>43251</v>
      </c>
      <c r="D1479" s="1" t="s">
        <v>350</v>
      </c>
      <c r="E1479" s="1" t="s">
        <v>2</v>
      </c>
      <c r="F1479" s="1" t="n">
        <v>0</v>
      </c>
      <c r="G1479" s="1" t="s">
        <v>3</v>
      </c>
    </row>
    <row r="1480" customFormat="false" ht="12.8" hidden="false" customHeight="false" outlineLevel="0" collapsed="false">
      <c r="A1480" s="1" t="s">
        <v>0</v>
      </c>
      <c r="B1480" s="1" t="n">
        <v>562976</v>
      </c>
      <c r="C1480" s="2" t="n">
        <v>43251</v>
      </c>
      <c r="D1480" s="1" t="s">
        <v>309</v>
      </c>
      <c r="E1480" s="1" t="s">
        <v>2</v>
      </c>
      <c r="F1480" s="1" t="n">
        <v>0</v>
      </c>
      <c r="G1480" s="1" t="s">
        <v>3</v>
      </c>
    </row>
    <row r="1481" customFormat="false" ht="12.8" hidden="false" customHeight="false" outlineLevel="0" collapsed="false">
      <c r="A1481" s="1" t="s">
        <v>8</v>
      </c>
      <c r="B1481" s="1" t="n">
        <v>466360</v>
      </c>
      <c r="C1481" s="2" t="n">
        <v>43251</v>
      </c>
      <c r="D1481" s="1" t="s">
        <v>323</v>
      </c>
      <c r="E1481" s="1" t="s">
        <v>2</v>
      </c>
      <c r="F1481" s="1" t="n">
        <v>0</v>
      </c>
      <c r="G1481" s="1" t="s">
        <v>3</v>
      </c>
    </row>
    <row r="1482" customFormat="false" ht="12.8" hidden="false" customHeight="false" outlineLevel="0" collapsed="false">
      <c r="A1482" s="1" t="s">
        <v>0</v>
      </c>
      <c r="B1482" s="1" t="n">
        <v>562994</v>
      </c>
      <c r="C1482" s="2" t="n">
        <v>43251</v>
      </c>
      <c r="D1482" s="1" t="s">
        <v>327</v>
      </c>
      <c r="E1482" s="1" t="s">
        <v>2</v>
      </c>
      <c r="F1482" s="1" t="n">
        <v>0</v>
      </c>
      <c r="G1482" s="1" t="s">
        <v>3</v>
      </c>
    </row>
    <row r="1483" customFormat="false" ht="12.8" hidden="false" customHeight="false" outlineLevel="0" collapsed="false">
      <c r="A1483" s="1" t="s">
        <v>0</v>
      </c>
      <c r="B1483" s="1" t="n">
        <v>563004</v>
      </c>
      <c r="C1483" s="2" t="n">
        <v>43251</v>
      </c>
      <c r="D1483" s="1" t="s">
        <v>348</v>
      </c>
      <c r="E1483" s="1" t="s">
        <v>2</v>
      </c>
      <c r="F1483" s="1" t="n">
        <v>0</v>
      </c>
      <c r="G1483" s="1" t="s">
        <v>3</v>
      </c>
    </row>
    <row r="1484" customFormat="false" ht="12.8" hidden="false" customHeight="false" outlineLevel="0" collapsed="false">
      <c r="A1484" s="1" t="s">
        <v>0</v>
      </c>
      <c r="B1484" s="1" t="n">
        <v>563014</v>
      </c>
      <c r="C1484" s="2" t="n">
        <v>43251</v>
      </c>
      <c r="D1484" s="1" t="s">
        <v>64</v>
      </c>
      <c r="E1484" s="1" t="s">
        <v>2</v>
      </c>
      <c r="F1484" s="1" t="n">
        <v>0</v>
      </c>
      <c r="G1484" s="1" t="s">
        <v>3</v>
      </c>
    </row>
    <row r="1485" customFormat="false" ht="12.8" hidden="false" customHeight="false" outlineLevel="0" collapsed="false">
      <c r="A1485" s="1" t="s">
        <v>16</v>
      </c>
      <c r="B1485" s="1" t="n">
        <v>557811</v>
      </c>
      <c r="C1485" s="2" t="n">
        <v>43251</v>
      </c>
      <c r="D1485" s="1" t="s">
        <v>323</v>
      </c>
      <c r="E1485" s="1" t="s">
        <v>2</v>
      </c>
      <c r="F1485" s="1" t="n">
        <v>0</v>
      </c>
      <c r="G1485" s="1" t="s">
        <v>3</v>
      </c>
    </row>
    <row r="1486" customFormat="false" ht="12.8" hidden="false" customHeight="false" outlineLevel="0" collapsed="false">
      <c r="A1486" s="1" t="s">
        <v>18</v>
      </c>
      <c r="C1486" s="2" t="n">
        <v>43251</v>
      </c>
      <c r="D1486" s="1" t="s">
        <v>323</v>
      </c>
      <c r="E1486" s="1" t="s">
        <v>2</v>
      </c>
      <c r="F1486" s="1" t="n">
        <v>0</v>
      </c>
      <c r="G1486" s="1" t="s">
        <v>3</v>
      </c>
    </row>
    <row r="1487" customFormat="false" ht="12.8" hidden="false" customHeight="false" outlineLevel="0" collapsed="false">
      <c r="A1487" s="1" t="s">
        <v>10</v>
      </c>
      <c r="B1487" s="1" t="n">
        <v>577679</v>
      </c>
      <c r="C1487" s="2" t="n">
        <v>43252</v>
      </c>
      <c r="D1487" s="1" t="s">
        <v>71</v>
      </c>
      <c r="E1487" s="1" t="s">
        <v>2</v>
      </c>
      <c r="F1487" s="1" t="n">
        <v>0</v>
      </c>
      <c r="G1487" s="1" t="s">
        <v>3</v>
      </c>
    </row>
    <row r="1488" customFormat="false" ht="12.8" hidden="false" customHeight="false" outlineLevel="0" collapsed="false">
      <c r="A1488" s="1" t="s">
        <v>10</v>
      </c>
      <c r="C1488" s="2" t="n">
        <v>43252</v>
      </c>
      <c r="D1488" s="1" t="s">
        <v>296</v>
      </c>
      <c r="E1488" s="1" t="s">
        <v>2</v>
      </c>
      <c r="F1488" s="1" t="n">
        <v>0</v>
      </c>
      <c r="G1488" s="1" t="s">
        <v>3</v>
      </c>
    </row>
    <row r="1489" customFormat="false" ht="12.8" hidden="false" customHeight="false" outlineLevel="0" collapsed="false">
      <c r="A1489" s="1" t="s">
        <v>0</v>
      </c>
      <c r="C1489" s="2" t="n">
        <v>43252</v>
      </c>
      <c r="D1489" s="1" t="s">
        <v>296</v>
      </c>
      <c r="E1489" s="1" t="s">
        <v>2</v>
      </c>
      <c r="F1489" s="1" t="n">
        <v>0</v>
      </c>
      <c r="G1489" s="1" t="s">
        <v>3</v>
      </c>
    </row>
    <row r="1490" customFormat="false" ht="12.8" hidden="false" customHeight="false" outlineLevel="0" collapsed="false">
      <c r="A1490" s="1" t="s">
        <v>4</v>
      </c>
      <c r="B1490" s="1" t="n">
        <v>466434</v>
      </c>
      <c r="C1490" s="2" t="n">
        <v>43252</v>
      </c>
      <c r="D1490" s="1" t="s">
        <v>323</v>
      </c>
      <c r="E1490" s="1" t="s">
        <v>2</v>
      </c>
      <c r="F1490" s="1" t="n">
        <v>0</v>
      </c>
      <c r="G1490" s="1" t="s">
        <v>3</v>
      </c>
    </row>
    <row r="1491" customFormat="false" ht="12.8" hidden="false" customHeight="false" outlineLevel="0" collapsed="false">
      <c r="A1491" s="1" t="s">
        <v>8</v>
      </c>
      <c r="B1491" s="1" t="n">
        <v>466452</v>
      </c>
      <c r="C1491" s="2" t="n">
        <v>43253</v>
      </c>
      <c r="D1491" s="1" t="s">
        <v>350</v>
      </c>
      <c r="E1491" s="1" t="s">
        <v>2</v>
      </c>
      <c r="F1491" s="1" t="n">
        <v>0</v>
      </c>
      <c r="G1491" s="1" t="s">
        <v>3</v>
      </c>
    </row>
    <row r="1492" customFormat="false" ht="12.8" hidden="false" customHeight="false" outlineLevel="0" collapsed="false">
      <c r="A1492" s="1" t="s">
        <v>8</v>
      </c>
      <c r="B1492" s="1" t="n">
        <v>466753</v>
      </c>
      <c r="C1492" s="2" t="n">
        <v>43253</v>
      </c>
      <c r="D1492" s="1" t="s">
        <v>323</v>
      </c>
      <c r="E1492" s="1" t="s">
        <v>2</v>
      </c>
      <c r="F1492" s="1" t="n">
        <v>0</v>
      </c>
      <c r="G1492" s="1" t="s">
        <v>3</v>
      </c>
    </row>
    <row r="1493" customFormat="false" ht="12.8" hidden="false" customHeight="false" outlineLevel="0" collapsed="false">
      <c r="A1493" s="1" t="s">
        <v>18</v>
      </c>
      <c r="C1493" s="2" t="n">
        <v>43253</v>
      </c>
      <c r="D1493" s="1" t="s">
        <v>64</v>
      </c>
      <c r="E1493" s="1" t="s">
        <v>2</v>
      </c>
      <c r="F1493" s="1" t="n">
        <v>0</v>
      </c>
      <c r="G1493" s="1" t="s">
        <v>3</v>
      </c>
    </row>
    <row r="1494" customFormat="false" ht="12.8" hidden="false" customHeight="false" outlineLevel="0" collapsed="false">
      <c r="A1494" s="1" t="s">
        <v>16</v>
      </c>
      <c r="B1494" s="1" t="n">
        <v>557992</v>
      </c>
      <c r="C1494" s="2" t="n">
        <v>43253</v>
      </c>
      <c r="D1494" s="1" t="s">
        <v>323</v>
      </c>
      <c r="E1494" s="1" t="s">
        <v>2</v>
      </c>
      <c r="F1494" s="1" t="n">
        <v>0</v>
      </c>
      <c r="G1494" s="1" t="s">
        <v>3</v>
      </c>
    </row>
    <row r="1495" customFormat="false" ht="12.8" hidden="false" customHeight="false" outlineLevel="0" collapsed="false">
      <c r="A1495" s="1" t="s">
        <v>14</v>
      </c>
      <c r="C1495" s="2" t="n">
        <v>43253</v>
      </c>
      <c r="D1495" s="1" t="s">
        <v>64</v>
      </c>
      <c r="E1495" s="1" t="s">
        <v>2</v>
      </c>
      <c r="F1495" s="1" t="n">
        <v>0</v>
      </c>
      <c r="G1495" s="1" t="s">
        <v>3</v>
      </c>
    </row>
    <row r="1496" customFormat="false" ht="12.8" hidden="false" customHeight="false" outlineLevel="0" collapsed="false">
      <c r="A1496" s="1" t="s">
        <v>0</v>
      </c>
      <c r="B1496" s="1" t="n">
        <v>563218</v>
      </c>
      <c r="C1496" s="2" t="n">
        <v>43253</v>
      </c>
      <c r="D1496" s="1" t="s">
        <v>350</v>
      </c>
      <c r="E1496" s="1" t="s">
        <v>2</v>
      </c>
      <c r="F1496" s="1" t="n">
        <v>0</v>
      </c>
      <c r="G1496" s="1" t="s">
        <v>3</v>
      </c>
    </row>
    <row r="1497" customFormat="false" ht="12.8" hidden="false" customHeight="false" outlineLevel="0" collapsed="false">
      <c r="A1497" s="1" t="s">
        <v>197</v>
      </c>
      <c r="B1497" s="1" t="n">
        <v>744469</v>
      </c>
      <c r="C1497" s="2" t="n">
        <v>43253</v>
      </c>
      <c r="D1497" s="1" t="s">
        <v>198</v>
      </c>
      <c r="E1497" s="1" t="s">
        <v>2</v>
      </c>
      <c r="F1497" s="1" t="n">
        <v>0</v>
      </c>
      <c r="G1497" s="1" t="s">
        <v>3</v>
      </c>
    </row>
    <row r="1498" customFormat="false" ht="12.8" hidden="false" customHeight="false" outlineLevel="0" collapsed="false">
      <c r="A1498" s="1" t="s">
        <v>0</v>
      </c>
      <c r="C1498" s="2" t="n">
        <v>43253</v>
      </c>
      <c r="D1498" s="1" t="s">
        <v>68</v>
      </c>
      <c r="E1498" s="1" t="s">
        <v>2</v>
      </c>
      <c r="F1498" s="1" t="n">
        <v>0</v>
      </c>
      <c r="G1498" s="1" t="s">
        <v>3</v>
      </c>
    </row>
    <row r="1499" customFormat="false" ht="12.8" hidden="false" customHeight="false" outlineLevel="0" collapsed="false">
      <c r="A1499" s="1" t="s">
        <v>16</v>
      </c>
      <c r="B1499" s="1" t="n">
        <v>558038</v>
      </c>
      <c r="C1499" s="2" t="n">
        <v>43253</v>
      </c>
      <c r="D1499" s="1" t="s">
        <v>350</v>
      </c>
      <c r="E1499" s="1" t="s">
        <v>2</v>
      </c>
      <c r="F1499" s="1" t="n">
        <v>1</v>
      </c>
      <c r="G1499" s="1" t="s">
        <v>209</v>
      </c>
    </row>
    <row r="1500" customFormat="false" ht="12.8" hidden="false" customHeight="false" outlineLevel="0" collapsed="false">
      <c r="A1500" s="1" t="s">
        <v>4</v>
      </c>
      <c r="B1500" s="1" t="n">
        <v>465181</v>
      </c>
      <c r="C1500" s="2" t="n">
        <v>43253</v>
      </c>
      <c r="D1500" s="1" t="s">
        <v>227</v>
      </c>
      <c r="E1500" s="1" t="s">
        <v>6</v>
      </c>
      <c r="F1500" s="1" t="n">
        <v>0</v>
      </c>
      <c r="G1500" s="1" t="s">
        <v>3</v>
      </c>
    </row>
    <row r="1501" customFormat="false" ht="12.8" hidden="false" customHeight="false" outlineLevel="0" collapsed="false">
      <c r="A1501" s="1" t="s">
        <v>4</v>
      </c>
      <c r="B1501" s="1" t="n">
        <v>466498</v>
      </c>
      <c r="C1501" s="2" t="n">
        <v>43254</v>
      </c>
    </row>
    <row r="1502" customFormat="false" ht="12.8" hidden="false" customHeight="false" outlineLevel="0" collapsed="false">
      <c r="A1502" s="1" t="s">
        <v>10</v>
      </c>
      <c r="C1502" s="2" t="n">
        <v>43254</v>
      </c>
      <c r="D1502" s="1" t="s">
        <v>63</v>
      </c>
      <c r="E1502" s="1" t="s">
        <v>2</v>
      </c>
      <c r="F1502" s="1" t="n">
        <v>0</v>
      </c>
      <c r="G1502" s="1" t="s">
        <v>3</v>
      </c>
    </row>
    <row r="1503" customFormat="false" ht="12.8" hidden="false" customHeight="false" outlineLevel="0" collapsed="false">
      <c r="A1503" s="1" t="s">
        <v>18</v>
      </c>
      <c r="B1503" s="1" t="n">
        <v>32131</v>
      </c>
      <c r="C1503" s="2" t="n">
        <v>43255</v>
      </c>
      <c r="D1503" s="1" t="s">
        <v>64</v>
      </c>
      <c r="E1503" s="1" t="s">
        <v>2</v>
      </c>
      <c r="F1503" s="1" t="n">
        <v>0</v>
      </c>
      <c r="G1503" s="1" t="s">
        <v>3</v>
      </c>
    </row>
    <row r="1504" customFormat="false" ht="12.8" hidden="false" customHeight="false" outlineLevel="0" collapsed="false">
      <c r="A1504" s="1" t="s">
        <v>18</v>
      </c>
      <c r="C1504" s="2" t="n">
        <v>43255</v>
      </c>
      <c r="D1504" s="1" t="s">
        <v>327</v>
      </c>
      <c r="E1504" s="1" t="s">
        <v>328</v>
      </c>
      <c r="F1504" s="1" t="n">
        <v>1</v>
      </c>
      <c r="G1504" s="1" t="s">
        <v>109</v>
      </c>
    </row>
    <row r="1505" customFormat="false" ht="12.8" hidden="false" customHeight="false" outlineLevel="0" collapsed="false">
      <c r="A1505" s="1" t="s">
        <v>8</v>
      </c>
      <c r="C1505" s="2" t="n">
        <v>43255</v>
      </c>
      <c r="D1505" s="1" t="s">
        <v>349</v>
      </c>
      <c r="E1505" s="1" t="s">
        <v>2</v>
      </c>
      <c r="F1505" s="1" t="n">
        <v>0</v>
      </c>
      <c r="G1505" s="1" t="s">
        <v>3</v>
      </c>
    </row>
    <row r="1506" customFormat="false" ht="12.8" hidden="false" customHeight="false" outlineLevel="0" collapsed="false">
      <c r="A1506" s="1" t="s">
        <v>0</v>
      </c>
      <c r="B1506" s="1" t="n">
        <v>563381</v>
      </c>
      <c r="C1506" s="2" t="n">
        <v>43255</v>
      </c>
      <c r="D1506" s="1" t="s">
        <v>243</v>
      </c>
      <c r="E1506" s="1" t="s">
        <v>2</v>
      </c>
      <c r="F1506" s="1" t="n">
        <v>0</v>
      </c>
      <c r="G1506" s="1" t="s">
        <v>3</v>
      </c>
    </row>
    <row r="1507" customFormat="false" ht="12.8" hidden="false" customHeight="false" outlineLevel="0" collapsed="false">
      <c r="A1507" s="1" t="s">
        <v>18</v>
      </c>
      <c r="C1507" s="2" t="n">
        <v>43255</v>
      </c>
      <c r="D1507" s="1" t="s">
        <v>323</v>
      </c>
      <c r="E1507" s="1" t="s">
        <v>2</v>
      </c>
      <c r="F1507" s="1" t="n">
        <v>0</v>
      </c>
      <c r="G1507" s="1" t="s">
        <v>3</v>
      </c>
    </row>
    <row r="1508" customFormat="false" ht="12.8" hidden="false" customHeight="false" outlineLevel="0" collapsed="false">
      <c r="A1508" s="1" t="s">
        <v>4</v>
      </c>
      <c r="B1508" s="1" t="n">
        <v>465260</v>
      </c>
      <c r="C1508" s="2" t="n">
        <v>43255</v>
      </c>
      <c r="D1508" s="1" t="s">
        <v>348</v>
      </c>
      <c r="E1508" s="1" t="s">
        <v>2</v>
      </c>
      <c r="F1508" s="1" t="n">
        <v>0</v>
      </c>
      <c r="G1508" s="1" t="s">
        <v>3</v>
      </c>
    </row>
    <row r="1509" customFormat="false" ht="12.8" hidden="false" customHeight="false" outlineLevel="0" collapsed="false">
      <c r="A1509" s="1" t="s">
        <v>8</v>
      </c>
      <c r="B1509" s="1" t="n">
        <v>466626</v>
      </c>
      <c r="C1509" s="2" t="n">
        <v>43256</v>
      </c>
      <c r="D1509" s="1" t="s">
        <v>229</v>
      </c>
      <c r="E1509" s="1" t="s">
        <v>2</v>
      </c>
      <c r="F1509" s="1" t="n">
        <v>0</v>
      </c>
      <c r="G1509" s="1" t="s">
        <v>3</v>
      </c>
    </row>
    <row r="1510" customFormat="false" ht="12.8" hidden="false" customHeight="false" outlineLevel="0" collapsed="false">
      <c r="A1510" s="1" t="s">
        <v>18</v>
      </c>
      <c r="C1510" s="2" t="n">
        <v>43256</v>
      </c>
      <c r="D1510" s="1" t="s">
        <v>323</v>
      </c>
      <c r="E1510" s="1" t="s">
        <v>2</v>
      </c>
      <c r="F1510" s="1" t="n">
        <v>0</v>
      </c>
      <c r="G1510" s="1" t="s">
        <v>3</v>
      </c>
    </row>
    <row r="1511" customFormat="false" ht="12.8" hidden="false" customHeight="false" outlineLevel="0" collapsed="false">
      <c r="A1511" s="1" t="s">
        <v>21</v>
      </c>
      <c r="B1511" s="1" t="n">
        <v>601783</v>
      </c>
      <c r="C1511" s="2" t="n">
        <v>43256</v>
      </c>
      <c r="D1511" s="1" t="s">
        <v>348</v>
      </c>
      <c r="E1511" s="1" t="s">
        <v>2</v>
      </c>
      <c r="F1511" s="1" t="n">
        <v>0</v>
      </c>
      <c r="G1511" s="1" t="s">
        <v>3</v>
      </c>
    </row>
    <row r="1512" customFormat="false" ht="12.8" hidden="false" customHeight="false" outlineLevel="0" collapsed="false">
      <c r="A1512" s="1" t="s">
        <v>54</v>
      </c>
      <c r="B1512" s="1" t="n">
        <v>340056</v>
      </c>
      <c r="C1512" s="2" t="n">
        <v>43256</v>
      </c>
      <c r="D1512" s="1" t="s">
        <v>72</v>
      </c>
      <c r="E1512" s="1" t="s">
        <v>2</v>
      </c>
      <c r="F1512" s="1" t="n">
        <v>0</v>
      </c>
      <c r="G1512" s="1" t="s">
        <v>3</v>
      </c>
    </row>
    <row r="1513" customFormat="false" ht="12.8" hidden="false" customHeight="false" outlineLevel="0" collapsed="false">
      <c r="A1513" s="1" t="s">
        <v>4</v>
      </c>
      <c r="B1513" s="1" t="n">
        <v>465331</v>
      </c>
      <c r="C1513" s="2" t="n">
        <v>43256</v>
      </c>
      <c r="D1513" s="1" t="s">
        <v>72</v>
      </c>
      <c r="E1513" s="1" t="s">
        <v>2</v>
      </c>
      <c r="F1513" s="1" t="n">
        <v>0</v>
      </c>
      <c r="G1513" s="1" t="s">
        <v>3</v>
      </c>
    </row>
    <row r="1514" customFormat="false" ht="12.8" hidden="false" customHeight="false" outlineLevel="0" collapsed="false">
      <c r="A1514" s="1" t="s">
        <v>8</v>
      </c>
      <c r="B1514" s="1" t="n">
        <v>466676</v>
      </c>
      <c r="C1514" s="2" t="n">
        <v>43256</v>
      </c>
      <c r="D1514" s="1" t="s">
        <v>193</v>
      </c>
      <c r="E1514" s="1" t="s">
        <v>2</v>
      </c>
      <c r="F1514" s="1" t="n">
        <v>0</v>
      </c>
      <c r="G1514" s="1" t="s">
        <v>3</v>
      </c>
    </row>
    <row r="1515" customFormat="false" ht="12.8" hidden="false" customHeight="false" outlineLevel="0" collapsed="false">
      <c r="A1515" s="1" t="s">
        <v>8</v>
      </c>
      <c r="B1515" s="1" t="n">
        <v>466686</v>
      </c>
      <c r="C1515" s="2" t="n">
        <v>43256</v>
      </c>
      <c r="D1515" s="1" t="s">
        <v>331</v>
      </c>
      <c r="E1515" s="1" t="s">
        <v>2</v>
      </c>
      <c r="F1515" s="1" t="n">
        <v>0</v>
      </c>
      <c r="G1515" s="1" t="s">
        <v>3</v>
      </c>
    </row>
    <row r="1516" customFormat="false" ht="12.8" hidden="false" customHeight="false" outlineLevel="0" collapsed="false">
      <c r="A1516" s="1" t="s">
        <v>10</v>
      </c>
      <c r="B1516" s="1" t="n">
        <v>578816</v>
      </c>
      <c r="C1516" s="2" t="n">
        <v>43257</v>
      </c>
      <c r="D1516" s="1" t="s">
        <v>332</v>
      </c>
      <c r="E1516" s="1" t="s">
        <v>6</v>
      </c>
      <c r="F1516" s="1" t="n">
        <v>0</v>
      </c>
      <c r="G1516" s="1" t="s">
        <v>3</v>
      </c>
    </row>
    <row r="1517" customFormat="false" ht="12.8" hidden="false" customHeight="false" outlineLevel="0" collapsed="false">
      <c r="A1517" s="1" t="s">
        <v>0</v>
      </c>
      <c r="B1517" s="1" t="n">
        <v>563581</v>
      </c>
      <c r="C1517" s="2" t="n">
        <v>43257</v>
      </c>
      <c r="D1517" s="1" t="s">
        <v>72</v>
      </c>
      <c r="E1517" s="1" t="s">
        <v>2</v>
      </c>
      <c r="F1517" s="1" t="n">
        <v>0</v>
      </c>
      <c r="G1517" s="1" t="s">
        <v>3</v>
      </c>
    </row>
    <row r="1518" customFormat="false" ht="12.8" hidden="false" customHeight="false" outlineLevel="0" collapsed="false">
      <c r="A1518" s="1" t="s">
        <v>54</v>
      </c>
      <c r="B1518" s="1" t="n">
        <v>340117</v>
      </c>
      <c r="C1518" s="2" t="n">
        <v>43257</v>
      </c>
      <c r="D1518" s="1" t="s">
        <v>72</v>
      </c>
      <c r="E1518" s="1" t="s">
        <v>2</v>
      </c>
      <c r="F1518" s="1" t="n">
        <v>0</v>
      </c>
      <c r="G1518" s="1" t="s">
        <v>3</v>
      </c>
    </row>
    <row r="1519" customFormat="false" ht="12.8" hidden="false" customHeight="false" outlineLevel="0" collapsed="false">
      <c r="A1519" s="1" t="s">
        <v>14</v>
      </c>
      <c r="B1519" s="1" t="n">
        <v>744936</v>
      </c>
      <c r="C1519" s="2" t="n">
        <v>43258</v>
      </c>
      <c r="D1519" s="1" t="s">
        <v>350</v>
      </c>
      <c r="E1519" s="1" t="s">
        <v>2</v>
      </c>
      <c r="F1519" s="1" t="n">
        <v>0</v>
      </c>
      <c r="G1519" s="1" t="s">
        <v>3</v>
      </c>
    </row>
    <row r="1520" customFormat="false" ht="12.8" hidden="false" customHeight="false" outlineLevel="0" collapsed="false">
      <c r="A1520" s="1" t="s">
        <v>14</v>
      </c>
      <c r="B1520" s="1" t="n">
        <v>744937</v>
      </c>
      <c r="C1520" s="2" t="n">
        <v>43258</v>
      </c>
      <c r="D1520" s="1" t="s">
        <v>241</v>
      </c>
      <c r="E1520" s="1" t="s">
        <v>2</v>
      </c>
      <c r="F1520" s="1" t="n">
        <v>0</v>
      </c>
      <c r="G1520" s="1" t="s">
        <v>3</v>
      </c>
    </row>
    <row r="1521" customFormat="false" ht="12.8" hidden="false" customHeight="false" outlineLevel="0" collapsed="false">
      <c r="A1521" s="1" t="s">
        <v>10</v>
      </c>
      <c r="C1521" s="2" t="n">
        <v>43258</v>
      </c>
      <c r="D1521" s="1" t="s">
        <v>247</v>
      </c>
      <c r="E1521" s="1" t="s">
        <v>6</v>
      </c>
      <c r="F1521" s="1" t="n">
        <v>1</v>
      </c>
      <c r="G1521" s="1" t="s">
        <v>248</v>
      </c>
    </row>
    <row r="1522" customFormat="false" ht="12.8" hidden="false" customHeight="false" outlineLevel="0" collapsed="false">
      <c r="A1522" s="1" t="s">
        <v>4</v>
      </c>
      <c r="B1522" s="1" t="n">
        <v>466764</v>
      </c>
      <c r="C1522" s="2" t="n">
        <v>43258</v>
      </c>
      <c r="D1522" s="1" t="s">
        <v>247</v>
      </c>
      <c r="E1522" s="1" t="s">
        <v>2</v>
      </c>
      <c r="F1522" s="1" t="n">
        <v>0</v>
      </c>
      <c r="G1522" s="1" t="s">
        <v>3</v>
      </c>
    </row>
    <row r="1523" customFormat="false" ht="12.8" hidden="false" customHeight="false" outlineLevel="0" collapsed="false">
      <c r="A1523" s="1" t="s">
        <v>10</v>
      </c>
      <c r="C1523" s="2" t="n">
        <v>43258</v>
      </c>
      <c r="D1523" s="1" t="s">
        <v>323</v>
      </c>
      <c r="E1523" s="1" t="s">
        <v>2</v>
      </c>
      <c r="F1523" s="1" t="n">
        <v>0</v>
      </c>
      <c r="G1523" s="1" t="s">
        <v>3</v>
      </c>
    </row>
    <row r="1524" customFormat="false" ht="12.8" hidden="false" customHeight="false" outlineLevel="0" collapsed="false">
      <c r="A1524" s="1" t="s">
        <v>0</v>
      </c>
      <c r="C1524" s="2" t="n">
        <v>43258</v>
      </c>
      <c r="D1524" s="1" t="s">
        <v>191</v>
      </c>
      <c r="E1524" s="1" t="s">
        <v>2</v>
      </c>
      <c r="F1524" s="1" t="n">
        <v>0</v>
      </c>
      <c r="G1524" s="1" t="s">
        <v>3</v>
      </c>
    </row>
    <row r="1525" customFormat="false" ht="12.8" hidden="false" customHeight="false" outlineLevel="0" collapsed="false">
      <c r="A1525" s="1" t="s">
        <v>10</v>
      </c>
      <c r="C1525" s="2" t="n">
        <v>43258</v>
      </c>
      <c r="D1525" s="1" t="s">
        <v>355</v>
      </c>
      <c r="E1525" s="1" t="s">
        <v>2</v>
      </c>
      <c r="F1525" s="1" t="n">
        <v>1</v>
      </c>
      <c r="G1525" s="1" t="s">
        <v>356</v>
      </c>
    </row>
    <row r="1526" customFormat="false" ht="12.8" hidden="false" customHeight="false" outlineLevel="0" collapsed="false">
      <c r="A1526" s="1" t="s">
        <v>8</v>
      </c>
      <c r="B1526" s="1" t="n">
        <v>466807</v>
      </c>
      <c r="C1526" s="2" t="n">
        <v>43259</v>
      </c>
      <c r="D1526" s="1" t="s">
        <v>323</v>
      </c>
      <c r="E1526" s="1" t="s">
        <v>2</v>
      </c>
      <c r="F1526" s="1" t="n">
        <v>0</v>
      </c>
      <c r="G1526" s="1" t="s">
        <v>3</v>
      </c>
    </row>
    <row r="1527" customFormat="false" ht="12.8" hidden="false" customHeight="false" outlineLevel="0" collapsed="false">
      <c r="A1527" s="1" t="s">
        <v>10</v>
      </c>
      <c r="B1527" s="1" t="n">
        <v>578260</v>
      </c>
      <c r="C1527" s="2" t="n">
        <v>43259</v>
      </c>
      <c r="D1527" s="1" t="s">
        <v>357</v>
      </c>
      <c r="E1527" s="1" t="s">
        <v>2</v>
      </c>
      <c r="F1527" s="1" t="n">
        <v>0</v>
      </c>
      <c r="G1527" s="1" t="s">
        <v>3</v>
      </c>
    </row>
    <row r="1528" customFormat="false" ht="12.8" hidden="false" customHeight="false" outlineLevel="0" collapsed="false">
      <c r="A1528" s="1" t="s">
        <v>10</v>
      </c>
      <c r="B1528" s="1" t="n">
        <v>578083</v>
      </c>
      <c r="C1528" s="2" t="n">
        <v>43259</v>
      </c>
      <c r="D1528" s="1" t="s">
        <v>70</v>
      </c>
      <c r="E1528" s="1" t="s">
        <v>2</v>
      </c>
      <c r="F1528" s="1" t="n">
        <v>0</v>
      </c>
      <c r="G1528" s="1" t="s">
        <v>3</v>
      </c>
    </row>
    <row r="1529" customFormat="false" ht="12.8" hidden="false" customHeight="false" outlineLevel="0" collapsed="false">
      <c r="A1529" s="1" t="s">
        <v>54</v>
      </c>
      <c r="B1529" s="1" t="n">
        <v>340450</v>
      </c>
      <c r="C1529" s="2" t="n">
        <v>43260</v>
      </c>
      <c r="D1529" s="1" t="s">
        <v>323</v>
      </c>
      <c r="E1529" s="1" t="s">
        <v>2</v>
      </c>
      <c r="F1529" s="1" t="n">
        <v>0</v>
      </c>
      <c r="G1529" s="1" t="s">
        <v>3</v>
      </c>
    </row>
    <row r="1530" customFormat="false" ht="12.8" hidden="false" customHeight="false" outlineLevel="0" collapsed="false">
      <c r="A1530" s="1" t="s">
        <v>4</v>
      </c>
      <c r="B1530" s="1" t="n">
        <v>466856</v>
      </c>
      <c r="C1530" s="2" t="n">
        <v>43260</v>
      </c>
      <c r="D1530" s="1" t="s">
        <v>323</v>
      </c>
      <c r="E1530" s="1" t="s">
        <v>2</v>
      </c>
      <c r="F1530" s="1" t="n">
        <v>0</v>
      </c>
      <c r="G1530" s="1" t="s">
        <v>3</v>
      </c>
    </row>
    <row r="1531" customFormat="false" ht="12.8" hidden="false" customHeight="false" outlineLevel="0" collapsed="false">
      <c r="A1531" s="1" t="s">
        <v>21</v>
      </c>
      <c r="C1531" s="2" t="n">
        <v>43260</v>
      </c>
      <c r="D1531" s="1" t="s">
        <v>170</v>
      </c>
      <c r="E1531" s="1" t="s">
        <v>6</v>
      </c>
      <c r="F1531" s="1" t="n">
        <v>2</v>
      </c>
      <c r="G1531" s="1" t="s">
        <v>13</v>
      </c>
    </row>
    <row r="1532" customFormat="false" ht="12.8" hidden="false" customHeight="false" outlineLevel="0" collapsed="false">
      <c r="A1532" s="1" t="s">
        <v>0</v>
      </c>
      <c r="B1532" s="1" t="n">
        <v>563921</v>
      </c>
      <c r="C1532" s="2" t="n">
        <v>43261</v>
      </c>
      <c r="D1532" s="1" t="s">
        <v>348</v>
      </c>
      <c r="E1532" s="1" t="s">
        <v>2</v>
      </c>
      <c r="F1532" s="1" t="n">
        <v>0</v>
      </c>
      <c r="G1532" s="1" t="s">
        <v>3</v>
      </c>
    </row>
    <row r="1533" customFormat="false" ht="12.8" hidden="false" customHeight="false" outlineLevel="0" collapsed="false">
      <c r="A1533" s="1" t="s">
        <v>16</v>
      </c>
      <c r="B1533" s="1" t="n">
        <v>558917</v>
      </c>
      <c r="C1533" s="2" t="n">
        <v>43261</v>
      </c>
      <c r="D1533" s="1" t="s">
        <v>350</v>
      </c>
      <c r="E1533" s="1" t="s">
        <v>2</v>
      </c>
      <c r="F1533" s="1" t="n">
        <v>0</v>
      </c>
      <c r="G1533" s="1" t="s">
        <v>3</v>
      </c>
    </row>
    <row r="1534" customFormat="false" ht="12.8" hidden="false" customHeight="false" outlineLevel="0" collapsed="false">
      <c r="A1534" s="1" t="s">
        <v>16</v>
      </c>
      <c r="B1534" s="1" t="n">
        <v>558935</v>
      </c>
      <c r="C1534" s="2" t="n">
        <v>43261</v>
      </c>
      <c r="D1534" s="1" t="s">
        <v>327</v>
      </c>
      <c r="E1534" s="1" t="s">
        <v>2</v>
      </c>
      <c r="F1534" s="1" t="n">
        <v>0</v>
      </c>
      <c r="G1534" s="1" t="s">
        <v>3</v>
      </c>
    </row>
    <row r="1535" customFormat="false" ht="12.8" hidden="false" customHeight="false" outlineLevel="0" collapsed="false">
      <c r="A1535" s="1" t="s">
        <v>16</v>
      </c>
      <c r="B1535" s="1" t="n">
        <v>558950</v>
      </c>
      <c r="C1535" s="2" t="n">
        <v>43261</v>
      </c>
      <c r="D1535" s="1" t="s">
        <v>350</v>
      </c>
      <c r="E1535" s="1" t="s">
        <v>2</v>
      </c>
      <c r="F1535" s="1" t="n">
        <v>0</v>
      </c>
      <c r="G1535" s="1" t="s">
        <v>3</v>
      </c>
    </row>
    <row r="1536" customFormat="false" ht="12.8" hidden="false" customHeight="false" outlineLevel="0" collapsed="false">
      <c r="A1536" s="1" t="s">
        <v>16</v>
      </c>
      <c r="B1536" s="1" t="n">
        <v>558954</v>
      </c>
      <c r="C1536" s="2" t="n">
        <v>43261</v>
      </c>
      <c r="D1536" s="1" t="s">
        <v>323</v>
      </c>
      <c r="E1536" s="1" t="s">
        <v>2</v>
      </c>
      <c r="F1536" s="1" t="n">
        <v>0</v>
      </c>
      <c r="G1536" s="1" t="s">
        <v>3</v>
      </c>
    </row>
    <row r="1537" customFormat="false" ht="12.8" hidden="false" customHeight="false" outlineLevel="0" collapsed="false">
      <c r="A1537" s="1" t="s">
        <v>8</v>
      </c>
      <c r="B1537" s="1" t="n">
        <v>466957</v>
      </c>
      <c r="C1537" s="2" t="n">
        <v>43262</v>
      </c>
      <c r="D1537" s="1" t="s">
        <v>260</v>
      </c>
      <c r="E1537" s="1" t="s">
        <v>6</v>
      </c>
      <c r="F1537" s="1" t="n">
        <v>1</v>
      </c>
      <c r="G1537" s="1" t="s">
        <v>222</v>
      </c>
    </row>
    <row r="1538" customFormat="false" ht="12.8" hidden="false" customHeight="false" outlineLevel="0" collapsed="false">
      <c r="A1538" s="1" t="s">
        <v>14</v>
      </c>
      <c r="B1538" s="1" t="n">
        <v>745067</v>
      </c>
      <c r="C1538" s="2" t="n">
        <v>43262</v>
      </c>
      <c r="D1538" s="1" t="s">
        <v>69</v>
      </c>
      <c r="E1538" s="1" t="s">
        <v>2</v>
      </c>
      <c r="F1538" s="1" t="n">
        <v>0</v>
      </c>
      <c r="G1538" s="1" t="s">
        <v>3</v>
      </c>
    </row>
    <row r="1539" customFormat="false" ht="12.8" hidden="false" customHeight="false" outlineLevel="0" collapsed="false">
      <c r="A1539" s="1" t="s">
        <v>54</v>
      </c>
      <c r="B1539" s="1" t="n">
        <v>340755</v>
      </c>
      <c r="C1539" s="2" t="n">
        <v>43262</v>
      </c>
      <c r="D1539" s="1" t="s">
        <v>193</v>
      </c>
      <c r="E1539" s="1" t="s">
        <v>2</v>
      </c>
      <c r="F1539" s="1" t="n">
        <v>0</v>
      </c>
      <c r="G1539" s="1" t="s">
        <v>3</v>
      </c>
    </row>
    <row r="1540" customFormat="false" ht="12.8" hidden="false" customHeight="false" outlineLevel="0" collapsed="false">
      <c r="A1540" s="1" t="s">
        <v>8</v>
      </c>
      <c r="B1540" s="1" t="n">
        <v>466972</v>
      </c>
      <c r="C1540" s="2" t="n">
        <v>43262</v>
      </c>
      <c r="D1540" s="1" t="s">
        <v>350</v>
      </c>
      <c r="E1540" s="1" t="s">
        <v>2</v>
      </c>
      <c r="F1540" s="1" t="n">
        <v>0</v>
      </c>
      <c r="G1540" s="1" t="s">
        <v>3</v>
      </c>
    </row>
    <row r="1541" customFormat="false" ht="12.8" hidden="false" customHeight="false" outlineLevel="0" collapsed="false">
      <c r="A1541" s="1" t="s">
        <v>10</v>
      </c>
      <c r="B1541" s="1" t="n">
        <v>578419</v>
      </c>
      <c r="C1541" s="2" t="n">
        <v>43262</v>
      </c>
      <c r="D1541" s="1" t="s">
        <v>350</v>
      </c>
      <c r="E1541" s="1" t="s">
        <v>2</v>
      </c>
      <c r="F1541" s="1" t="n">
        <v>0</v>
      </c>
      <c r="G1541" s="1" t="s">
        <v>3</v>
      </c>
    </row>
    <row r="1542" customFormat="false" ht="12.8" hidden="false" customHeight="false" outlineLevel="0" collapsed="false">
      <c r="A1542" s="1" t="s">
        <v>16</v>
      </c>
      <c r="B1542" s="1" t="n">
        <v>559046</v>
      </c>
      <c r="C1542" s="2" t="n">
        <v>43262</v>
      </c>
      <c r="D1542" s="1" t="s">
        <v>350</v>
      </c>
      <c r="E1542" s="1" t="s">
        <v>2</v>
      </c>
      <c r="F1542" s="1" t="n">
        <v>0</v>
      </c>
      <c r="G1542" s="1" t="s">
        <v>3</v>
      </c>
    </row>
    <row r="1543" customFormat="false" ht="12.8" hidden="false" customHeight="false" outlineLevel="0" collapsed="false">
      <c r="A1543" s="1" t="s">
        <v>0</v>
      </c>
      <c r="C1543" s="2" t="n">
        <v>43262</v>
      </c>
      <c r="D1543" s="1" t="s">
        <v>350</v>
      </c>
      <c r="E1543" s="1" t="s">
        <v>2</v>
      </c>
      <c r="F1543" s="1" t="n">
        <v>0</v>
      </c>
      <c r="G1543" s="1" t="s">
        <v>3</v>
      </c>
    </row>
    <row r="1544" customFormat="false" ht="12.8" hidden="false" customHeight="false" outlineLevel="0" collapsed="false">
      <c r="A1544" s="1" t="s">
        <v>54</v>
      </c>
      <c r="B1544" s="1" t="n">
        <v>340793</v>
      </c>
      <c r="C1544" s="2" t="n">
        <v>43262</v>
      </c>
      <c r="D1544" s="1" t="s">
        <v>344</v>
      </c>
      <c r="E1544" s="1" t="s">
        <v>6</v>
      </c>
      <c r="F1544" s="1" t="n">
        <v>0</v>
      </c>
      <c r="G1544" s="1" t="s">
        <v>3</v>
      </c>
    </row>
    <row r="1545" customFormat="false" ht="12.8" hidden="false" customHeight="false" outlineLevel="0" collapsed="false">
      <c r="A1545" s="1" t="s">
        <v>8</v>
      </c>
      <c r="B1545" s="1" t="n">
        <v>467014</v>
      </c>
      <c r="C1545" s="2" t="n">
        <v>43262</v>
      </c>
      <c r="D1545" s="1" t="s">
        <v>323</v>
      </c>
      <c r="E1545" s="1" t="s">
        <v>2</v>
      </c>
      <c r="F1545" s="1" t="n">
        <v>0</v>
      </c>
      <c r="G1545" s="1" t="s">
        <v>3</v>
      </c>
    </row>
    <row r="1546" customFormat="false" ht="12.8" hidden="false" customHeight="false" outlineLevel="0" collapsed="false">
      <c r="A1546" s="1" t="s">
        <v>21</v>
      </c>
      <c r="C1546" s="2" t="n">
        <v>43263</v>
      </c>
      <c r="D1546" s="1" t="s">
        <v>323</v>
      </c>
      <c r="E1546" s="1" t="s">
        <v>2</v>
      </c>
      <c r="F1546" s="1" t="n">
        <v>0</v>
      </c>
      <c r="G1546" s="1" t="s">
        <v>3</v>
      </c>
    </row>
    <row r="1547" customFormat="false" ht="12.8" hidden="false" customHeight="false" outlineLevel="0" collapsed="false">
      <c r="A1547" s="1" t="s">
        <v>14</v>
      </c>
      <c r="B1547" s="1" t="n">
        <v>745329</v>
      </c>
      <c r="C1547" s="2" t="n">
        <v>43263</v>
      </c>
      <c r="D1547" s="1" t="s">
        <v>350</v>
      </c>
      <c r="E1547" s="1" t="s">
        <v>6</v>
      </c>
      <c r="F1547" s="1" t="n">
        <v>0</v>
      </c>
      <c r="G1547" s="1" t="s">
        <v>3</v>
      </c>
    </row>
    <row r="1548" customFormat="false" ht="12.8" hidden="false" customHeight="false" outlineLevel="0" collapsed="false">
      <c r="A1548" s="1" t="s">
        <v>14</v>
      </c>
      <c r="B1548" s="1" t="n">
        <v>745400</v>
      </c>
      <c r="C1548" s="2" t="n">
        <v>43264</v>
      </c>
      <c r="D1548" s="1" t="s">
        <v>323</v>
      </c>
      <c r="E1548" s="1" t="s">
        <v>2</v>
      </c>
      <c r="F1548" s="1" t="n">
        <v>0</v>
      </c>
      <c r="G1548" s="1" t="s">
        <v>3</v>
      </c>
    </row>
    <row r="1549" customFormat="false" ht="12.8" hidden="false" customHeight="false" outlineLevel="0" collapsed="false">
      <c r="A1549" s="1" t="s">
        <v>16</v>
      </c>
      <c r="B1549" s="1" t="n">
        <v>559233</v>
      </c>
      <c r="C1549" s="2" t="n">
        <v>43264</v>
      </c>
      <c r="D1549" s="1" t="s">
        <v>72</v>
      </c>
      <c r="E1549" s="1" t="s">
        <v>2</v>
      </c>
      <c r="F1549" s="1" t="n">
        <v>0</v>
      </c>
      <c r="G1549" s="1" t="s">
        <v>3</v>
      </c>
    </row>
    <row r="1550" customFormat="false" ht="12.8" hidden="false" customHeight="false" outlineLevel="0" collapsed="false">
      <c r="A1550" s="1" t="s">
        <v>14</v>
      </c>
      <c r="B1550" s="1" t="n">
        <v>745413</v>
      </c>
      <c r="C1550" s="2" t="n">
        <v>43264</v>
      </c>
      <c r="D1550" s="1" t="s">
        <v>323</v>
      </c>
      <c r="E1550" s="1" t="s">
        <v>2</v>
      </c>
      <c r="F1550" s="1" t="n">
        <v>0</v>
      </c>
      <c r="G1550" s="1" t="s">
        <v>3</v>
      </c>
    </row>
    <row r="1551" customFormat="false" ht="12.8" hidden="false" customHeight="false" outlineLevel="0" collapsed="false">
      <c r="A1551" s="1" t="s">
        <v>8</v>
      </c>
      <c r="C1551" s="2" t="n">
        <v>43264</v>
      </c>
      <c r="D1551" s="1" t="s">
        <v>65</v>
      </c>
      <c r="E1551" s="1" t="s">
        <v>2</v>
      </c>
      <c r="F1551" s="1" t="n">
        <v>0</v>
      </c>
      <c r="G1551" s="1" t="s">
        <v>3</v>
      </c>
    </row>
    <row r="1552" customFormat="false" ht="12.8" hidden="false" customHeight="false" outlineLevel="0" collapsed="false">
      <c r="A1552" s="1" t="s">
        <v>0</v>
      </c>
      <c r="B1552" s="1" t="n">
        <v>564193</v>
      </c>
      <c r="C1552" s="2" t="n">
        <v>43264</v>
      </c>
      <c r="D1552" s="1" t="s">
        <v>27</v>
      </c>
      <c r="E1552" s="1" t="s">
        <v>2</v>
      </c>
      <c r="F1552" s="1" t="n">
        <v>0</v>
      </c>
      <c r="G1552" s="1" t="s">
        <v>3</v>
      </c>
    </row>
    <row r="1553" customFormat="false" ht="12.8" hidden="false" customHeight="false" outlineLevel="0" collapsed="false">
      <c r="A1553" s="1" t="s">
        <v>18</v>
      </c>
      <c r="B1553" s="1" t="n">
        <v>33313</v>
      </c>
      <c r="C1553" s="2" t="n">
        <v>43264</v>
      </c>
      <c r="D1553" s="1" t="s">
        <v>323</v>
      </c>
      <c r="E1553" s="1" t="s">
        <v>2</v>
      </c>
      <c r="F1553" s="1" t="n">
        <v>0</v>
      </c>
      <c r="G1553" s="1" t="s">
        <v>3</v>
      </c>
    </row>
    <row r="1554" customFormat="false" ht="12.8" hidden="false" customHeight="false" outlineLevel="0" collapsed="false">
      <c r="A1554" s="1" t="s">
        <v>16</v>
      </c>
      <c r="B1554" s="1" t="n">
        <v>559278</v>
      </c>
      <c r="C1554" s="2" t="n">
        <v>43264</v>
      </c>
      <c r="D1554" s="1" t="s">
        <v>323</v>
      </c>
      <c r="E1554" s="1" t="s">
        <v>2</v>
      </c>
      <c r="F1554" s="1" t="n">
        <v>0</v>
      </c>
      <c r="G1554" s="1" t="s">
        <v>3</v>
      </c>
    </row>
    <row r="1555" customFormat="false" ht="12.8" hidden="false" customHeight="false" outlineLevel="0" collapsed="false">
      <c r="A1555" s="1" t="s">
        <v>16</v>
      </c>
      <c r="B1555" s="1" t="n">
        <v>559287</v>
      </c>
      <c r="C1555" s="2" t="n">
        <v>43264</v>
      </c>
      <c r="D1555" s="1" t="s">
        <v>323</v>
      </c>
      <c r="E1555" s="1" t="s">
        <v>2</v>
      </c>
      <c r="F1555" s="1" t="n">
        <v>0</v>
      </c>
      <c r="G1555" s="1" t="s">
        <v>3</v>
      </c>
    </row>
    <row r="1556" customFormat="false" ht="12.8" hidden="false" customHeight="false" outlineLevel="0" collapsed="false">
      <c r="A1556" s="1" t="s">
        <v>10</v>
      </c>
      <c r="B1556" s="1" t="n">
        <v>578419</v>
      </c>
      <c r="C1556" s="2" t="n">
        <v>43264</v>
      </c>
      <c r="D1556" s="1" t="s">
        <v>72</v>
      </c>
      <c r="E1556" s="1" t="s">
        <v>2</v>
      </c>
      <c r="F1556" s="1" t="n">
        <v>0</v>
      </c>
      <c r="G1556" s="1" t="s">
        <v>3</v>
      </c>
    </row>
    <row r="1557" customFormat="false" ht="12.8" hidden="false" customHeight="false" outlineLevel="0" collapsed="false">
      <c r="A1557" s="1" t="s">
        <v>14</v>
      </c>
      <c r="B1557" s="1" t="n">
        <v>745526</v>
      </c>
      <c r="C1557" s="2" t="n">
        <v>43265</v>
      </c>
      <c r="D1557" s="1" t="s">
        <v>348</v>
      </c>
      <c r="E1557" s="1" t="s">
        <v>2</v>
      </c>
      <c r="F1557" s="1" t="n">
        <v>0</v>
      </c>
      <c r="G1557" s="1" t="s">
        <v>3</v>
      </c>
    </row>
    <row r="1558" customFormat="false" ht="12.8" hidden="false" customHeight="false" outlineLevel="0" collapsed="false">
      <c r="A1558" s="1" t="s">
        <v>4</v>
      </c>
      <c r="B1558" s="1" t="n">
        <v>465683</v>
      </c>
      <c r="C1558" s="2" t="n">
        <v>43265</v>
      </c>
      <c r="D1558" s="1" t="s">
        <v>123</v>
      </c>
      <c r="E1558" s="1" t="s">
        <v>6</v>
      </c>
      <c r="F1558" s="1" t="n">
        <v>1</v>
      </c>
      <c r="G1558" s="1" t="s">
        <v>13</v>
      </c>
    </row>
    <row r="1559" customFormat="false" ht="12.8" hidden="false" customHeight="false" outlineLevel="0" collapsed="false">
      <c r="A1559" s="1" t="s">
        <v>4</v>
      </c>
      <c r="B1559" s="1" t="n">
        <v>465685</v>
      </c>
      <c r="C1559" s="2" t="n">
        <v>43265</v>
      </c>
      <c r="D1559" s="1" t="s">
        <v>207</v>
      </c>
      <c r="E1559" s="1" t="s">
        <v>6</v>
      </c>
      <c r="F1559" s="1" t="n">
        <v>1</v>
      </c>
      <c r="G1559" s="1" t="s">
        <v>209</v>
      </c>
    </row>
    <row r="1560" customFormat="false" ht="12.8" hidden="false" customHeight="false" outlineLevel="0" collapsed="false">
      <c r="A1560" s="1" t="s">
        <v>16</v>
      </c>
      <c r="B1560" s="1" t="n">
        <v>559383</v>
      </c>
      <c r="C1560" s="2" t="n">
        <v>43265</v>
      </c>
      <c r="D1560" s="1" t="s">
        <v>229</v>
      </c>
      <c r="E1560" s="1" t="s">
        <v>2</v>
      </c>
      <c r="F1560" s="1" t="n">
        <v>0</v>
      </c>
      <c r="G1560" s="1" t="s">
        <v>3</v>
      </c>
    </row>
    <row r="1561" customFormat="false" ht="12.8" hidden="false" customHeight="false" outlineLevel="0" collapsed="false">
      <c r="A1561" s="1" t="s">
        <v>0</v>
      </c>
      <c r="B1561" s="1" t="n">
        <v>563218</v>
      </c>
      <c r="C1561" s="2" t="n">
        <v>43265</v>
      </c>
      <c r="D1561" s="1" t="s">
        <v>323</v>
      </c>
      <c r="E1561" s="1" t="s">
        <v>2</v>
      </c>
      <c r="F1561" s="1" t="n">
        <v>0</v>
      </c>
      <c r="G1561" s="1" t="s">
        <v>3</v>
      </c>
    </row>
    <row r="1562" customFormat="false" ht="12.8" hidden="false" customHeight="false" outlineLevel="0" collapsed="false">
      <c r="A1562" s="1" t="s">
        <v>10</v>
      </c>
      <c r="B1562" s="1" t="n">
        <v>578083</v>
      </c>
      <c r="C1562" s="2" t="n">
        <v>43265</v>
      </c>
      <c r="D1562" s="1" t="s">
        <v>72</v>
      </c>
      <c r="E1562" s="1" t="s">
        <v>2</v>
      </c>
      <c r="F1562" s="1" t="n">
        <v>0</v>
      </c>
      <c r="G1562" s="1" t="s">
        <v>3</v>
      </c>
    </row>
    <row r="1563" customFormat="false" ht="12.8" hidden="false" customHeight="false" outlineLevel="0" collapsed="false">
      <c r="A1563" s="1" t="s">
        <v>8</v>
      </c>
      <c r="B1563" s="1" t="n">
        <v>467178</v>
      </c>
      <c r="C1563" s="2" t="n">
        <v>43266</v>
      </c>
      <c r="D1563" s="1" t="s">
        <v>289</v>
      </c>
      <c r="E1563" s="1" t="s">
        <v>6</v>
      </c>
      <c r="F1563" s="1" t="n">
        <v>1</v>
      </c>
      <c r="G1563" s="1" t="s">
        <v>209</v>
      </c>
    </row>
    <row r="1564" customFormat="false" ht="12.8" hidden="false" customHeight="false" outlineLevel="0" collapsed="false">
      <c r="A1564" s="1" t="s">
        <v>14</v>
      </c>
      <c r="B1564" s="1" t="n">
        <v>745697</v>
      </c>
      <c r="C1564" s="2" t="n">
        <v>43266</v>
      </c>
      <c r="D1564" s="1" t="s">
        <v>230</v>
      </c>
      <c r="E1564" s="1" t="s">
        <v>2</v>
      </c>
      <c r="F1564" s="1" t="n">
        <v>0</v>
      </c>
      <c r="G1564" s="1" t="s">
        <v>3</v>
      </c>
    </row>
    <row r="1565" customFormat="false" ht="12.8" hidden="false" customHeight="false" outlineLevel="0" collapsed="false">
      <c r="A1565" s="1" t="s">
        <v>21</v>
      </c>
      <c r="B1565" s="1" t="n">
        <v>602515</v>
      </c>
      <c r="C1565" s="2" t="n">
        <v>43266</v>
      </c>
      <c r="D1565" s="1" t="s">
        <v>282</v>
      </c>
      <c r="E1565" s="1" t="s">
        <v>2</v>
      </c>
      <c r="F1565" s="1" t="n">
        <v>0</v>
      </c>
      <c r="G1565" s="1" t="s">
        <v>3</v>
      </c>
    </row>
    <row r="1566" customFormat="false" ht="12.8" hidden="false" customHeight="false" outlineLevel="0" collapsed="false">
      <c r="A1566" s="1" t="s">
        <v>16</v>
      </c>
      <c r="C1566" s="2" t="n">
        <v>43266</v>
      </c>
      <c r="D1566" s="1" t="s">
        <v>244</v>
      </c>
      <c r="E1566" s="1" t="s">
        <v>2</v>
      </c>
      <c r="F1566" s="1" t="s">
        <v>83</v>
      </c>
      <c r="G1566" s="1" t="s">
        <v>83</v>
      </c>
    </row>
    <row r="1567" customFormat="false" ht="12.8" hidden="false" customHeight="false" outlineLevel="0" collapsed="false">
      <c r="A1567" s="1" t="s">
        <v>18</v>
      </c>
      <c r="B1567" s="1" t="n">
        <v>34858</v>
      </c>
      <c r="C1567" s="2" t="n">
        <v>43266</v>
      </c>
      <c r="D1567" s="1" t="s">
        <v>323</v>
      </c>
      <c r="E1567" s="1" t="s">
        <v>2</v>
      </c>
      <c r="F1567" s="1" t="n">
        <v>0</v>
      </c>
      <c r="G1567" s="1" t="s">
        <v>3</v>
      </c>
    </row>
    <row r="1568" customFormat="false" ht="12.8" hidden="false" customHeight="false" outlineLevel="0" collapsed="false">
      <c r="A1568" s="1" t="s">
        <v>14</v>
      </c>
      <c r="B1568" s="1" t="n">
        <v>745719</v>
      </c>
      <c r="C1568" s="2" t="n">
        <v>43266</v>
      </c>
      <c r="D1568" s="1" t="s">
        <v>297</v>
      </c>
      <c r="E1568" s="1" t="s">
        <v>6</v>
      </c>
      <c r="F1568" s="1" t="s">
        <v>83</v>
      </c>
      <c r="G1568" s="1" t="s">
        <v>83</v>
      </c>
    </row>
    <row r="1569" customFormat="false" ht="12.8" hidden="false" customHeight="false" outlineLevel="0" collapsed="false">
      <c r="A1569" s="1" t="s">
        <v>4</v>
      </c>
      <c r="B1569" s="1" t="n">
        <v>465739</v>
      </c>
      <c r="C1569" s="2" t="n">
        <v>43266</v>
      </c>
      <c r="D1569" s="1" t="s">
        <v>114</v>
      </c>
      <c r="E1569" s="1" t="s">
        <v>2</v>
      </c>
      <c r="F1569" s="1" t="n">
        <v>0</v>
      </c>
      <c r="G1569" s="1" t="s">
        <v>3</v>
      </c>
    </row>
    <row r="1570" customFormat="false" ht="12.8" hidden="false" customHeight="false" outlineLevel="0" collapsed="false">
      <c r="A1570" s="1" t="s">
        <v>4</v>
      </c>
      <c r="C1570" s="2" t="n">
        <v>43266</v>
      </c>
      <c r="D1570" s="1" t="s">
        <v>350</v>
      </c>
      <c r="E1570" s="1" t="s">
        <v>2</v>
      </c>
      <c r="F1570" s="1" t="n">
        <v>0</v>
      </c>
      <c r="G1570" s="1" t="s">
        <v>3</v>
      </c>
    </row>
    <row r="1571" customFormat="false" ht="12.8" hidden="false" customHeight="false" outlineLevel="0" collapsed="false">
      <c r="A1571" s="1" t="s">
        <v>16</v>
      </c>
      <c r="B1571" s="1" t="n">
        <v>559601</v>
      </c>
      <c r="C1571" s="2" t="n">
        <v>43267</v>
      </c>
      <c r="D1571" s="1" t="s">
        <v>323</v>
      </c>
      <c r="E1571" s="1" t="s">
        <v>2</v>
      </c>
      <c r="F1571" s="1" t="n">
        <v>0</v>
      </c>
      <c r="G1571" s="1" t="s">
        <v>3</v>
      </c>
    </row>
    <row r="1572" customFormat="false" ht="12.8" hidden="false" customHeight="false" outlineLevel="0" collapsed="false">
      <c r="A1572" s="1" t="s">
        <v>8</v>
      </c>
      <c r="B1572" s="1" t="n">
        <v>467178</v>
      </c>
      <c r="C1572" s="2" t="n">
        <v>43267</v>
      </c>
      <c r="D1572" s="1" t="s">
        <v>164</v>
      </c>
      <c r="E1572" s="1" t="s">
        <v>6</v>
      </c>
      <c r="F1572" s="1" t="n">
        <v>2</v>
      </c>
      <c r="G1572" s="1" t="s">
        <v>166</v>
      </c>
    </row>
    <row r="1573" customFormat="false" ht="12.8" hidden="false" customHeight="false" outlineLevel="0" collapsed="false">
      <c r="A1573" s="1" t="s">
        <v>4</v>
      </c>
      <c r="B1573" s="1" t="n">
        <v>465570</v>
      </c>
      <c r="C1573" s="2" t="n">
        <v>43267</v>
      </c>
      <c r="D1573" s="1" t="s">
        <v>365</v>
      </c>
      <c r="E1573" s="1" t="s">
        <v>2</v>
      </c>
      <c r="F1573" s="1" t="n">
        <v>0</v>
      </c>
      <c r="G1573" s="1" t="s">
        <v>3</v>
      </c>
    </row>
    <row r="1574" customFormat="false" ht="12.8" hidden="false" customHeight="false" outlineLevel="0" collapsed="false">
      <c r="A1574" s="1" t="s">
        <v>16</v>
      </c>
      <c r="C1574" s="2" t="n">
        <v>43268</v>
      </c>
      <c r="D1574" s="1" t="s">
        <v>367</v>
      </c>
      <c r="E1574" s="1" t="s">
        <v>2</v>
      </c>
      <c r="F1574" s="1" t="n">
        <v>0</v>
      </c>
      <c r="G1574" s="1" t="s">
        <v>3</v>
      </c>
    </row>
    <row r="1575" customFormat="false" ht="12.8" hidden="false" customHeight="false" outlineLevel="0" collapsed="false">
      <c r="A1575" s="1" t="s">
        <v>4</v>
      </c>
      <c r="B1575" s="1" t="n">
        <v>467307</v>
      </c>
      <c r="C1575" s="2" t="n">
        <v>43268</v>
      </c>
      <c r="D1575" s="1" t="s">
        <v>323</v>
      </c>
      <c r="E1575" s="1" t="s">
        <v>2</v>
      </c>
      <c r="F1575" s="1" t="n">
        <v>0</v>
      </c>
      <c r="G1575" s="1" t="s">
        <v>3</v>
      </c>
    </row>
    <row r="1576" customFormat="false" ht="12.8" hidden="false" customHeight="false" outlineLevel="0" collapsed="false">
      <c r="A1576" s="1" t="s">
        <v>10</v>
      </c>
      <c r="C1576" s="2" t="n">
        <v>43269</v>
      </c>
      <c r="D1576" s="1" t="s">
        <v>142</v>
      </c>
      <c r="E1576" s="1" t="s">
        <v>6</v>
      </c>
      <c r="F1576" s="1" t="n">
        <v>0</v>
      </c>
      <c r="G1576" s="1" t="s">
        <v>3</v>
      </c>
    </row>
    <row r="1577" customFormat="false" ht="12.8" hidden="false" customHeight="false" outlineLevel="0" collapsed="false">
      <c r="A1577" s="1" t="s">
        <v>8</v>
      </c>
      <c r="B1577" s="1" t="n">
        <v>467337</v>
      </c>
      <c r="C1577" s="2" t="n">
        <v>43269</v>
      </c>
      <c r="D1577" s="1" t="s">
        <v>348</v>
      </c>
      <c r="E1577" s="1" t="s">
        <v>2</v>
      </c>
      <c r="F1577" s="1" t="n">
        <v>0</v>
      </c>
      <c r="G1577" s="1" t="s">
        <v>3</v>
      </c>
    </row>
    <row r="1578" customFormat="false" ht="12.8" hidden="false" customHeight="false" outlineLevel="0" collapsed="false">
      <c r="A1578" s="1" t="s">
        <v>0</v>
      </c>
      <c r="B1578" s="1" t="n">
        <v>564565</v>
      </c>
      <c r="C1578" s="2" t="n">
        <v>43269</v>
      </c>
      <c r="D1578" s="1" t="s">
        <v>323</v>
      </c>
      <c r="E1578" s="1" t="s">
        <v>2</v>
      </c>
      <c r="F1578" s="1" t="n">
        <v>0</v>
      </c>
      <c r="G1578" s="1" t="s">
        <v>3</v>
      </c>
    </row>
    <row r="1579" customFormat="false" ht="12.8" hidden="false" customHeight="false" outlineLevel="0" collapsed="false">
      <c r="A1579" s="1" t="s">
        <v>4</v>
      </c>
      <c r="B1579" s="1" t="n">
        <v>465879</v>
      </c>
      <c r="C1579" s="2" t="n">
        <v>43269</v>
      </c>
      <c r="D1579" s="1" t="s">
        <v>357</v>
      </c>
      <c r="E1579" s="1" t="s">
        <v>2</v>
      </c>
      <c r="F1579" s="1" t="n">
        <v>0</v>
      </c>
      <c r="G1579" s="1" t="s">
        <v>3</v>
      </c>
    </row>
    <row r="1580" customFormat="false" ht="12.8" hidden="false" customHeight="false" outlineLevel="0" collapsed="false">
      <c r="A1580" s="1" t="s">
        <v>14</v>
      </c>
      <c r="B1580" s="1" t="n">
        <v>746238</v>
      </c>
      <c r="C1580" s="2" t="n">
        <v>43270</v>
      </c>
      <c r="D1580" s="1" t="s">
        <v>399</v>
      </c>
      <c r="E1580" s="1" t="s">
        <v>2</v>
      </c>
      <c r="F1580" s="1" t="n">
        <v>0</v>
      </c>
      <c r="G1580" s="1" t="s">
        <v>3</v>
      </c>
    </row>
    <row r="1581" customFormat="false" ht="12.8" hidden="false" customHeight="false" outlineLevel="0" collapsed="false">
      <c r="A1581" s="1" t="s">
        <v>16</v>
      </c>
      <c r="B1581" s="1" t="n">
        <v>559934</v>
      </c>
      <c r="C1581" s="2" t="n">
        <v>43270</v>
      </c>
      <c r="D1581" s="1" t="s">
        <v>399</v>
      </c>
      <c r="E1581" s="1" t="s">
        <v>6</v>
      </c>
      <c r="F1581" s="1" t="n">
        <v>0</v>
      </c>
      <c r="G1581" s="1" t="s">
        <v>3</v>
      </c>
    </row>
    <row r="1582" customFormat="false" ht="12.8" hidden="false" customHeight="false" outlineLevel="0" collapsed="false">
      <c r="A1582" s="1" t="s">
        <v>10</v>
      </c>
      <c r="B1582" s="1" t="n">
        <v>579194</v>
      </c>
      <c r="C1582" s="2" t="n">
        <v>43271</v>
      </c>
      <c r="D1582" s="1" t="s">
        <v>192</v>
      </c>
      <c r="E1582" s="1" t="s">
        <v>2</v>
      </c>
      <c r="F1582" s="1" t="n">
        <v>0</v>
      </c>
      <c r="G1582" s="1" t="s">
        <v>3</v>
      </c>
    </row>
    <row r="1583" customFormat="false" ht="12.8" hidden="false" customHeight="false" outlineLevel="0" collapsed="false">
      <c r="A1583" s="1" t="s">
        <v>10</v>
      </c>
      <c r="B1583" s="1" t="n">
        <v>579310</v>
      </c>
      <c r="C1583" s="2" t="n">
        <v>43271</v>
      </c>
      <c r="D1583" s="1" t="s">
        <v>101</v>
      </c>
      <c r="E1583" s="1" t="s">
        <v>2</v>
      </c>
      <c r="F1583" s="1" t="n">
        <v>0</v>
      </c>
      <c r="G1583" s="1" t="s">
        <v>3</v>
      </c>
    </row>
    <row r="1584" customFormat="false" ht="12.8" hidden="false" customHeight="false" outlineLevel="0" collapsed="false">
      <c r="A1584" s="1" t="s">
        <v>54</v>
      </c>
      <c r="B1584" s="1" t="n">
        <v>341588</v>
      </c>
      <c r="C1584" s="2" t="n">
        <v>43274</v>
      </c>
      <c r="D1584" s="1" t="s">
        <v>348</v>
      </c>
      <c r="E1584" s="1" t="s">
        <v>2</v>
      </c>
      <c r="F1584" s="1" t="n">
        <v>0</v>
      </c>
      <c r="G1584" s="1" t="s">
        <v>3</v>
      </c>
    </row>
    <row r="1585" customFormat="false" ht="12.8" hidden="false" customHeight="false" outlineLevel="0" collapsed="false">
      <c r="A1585" s="1" t="s">
        <v>16</v>
      </c>
      <c r="B1585" s="1" t="n">
        <v>560456</v>
      </c>
      <c r="C1585" s="2" t="n">
        <v>43276</v>
      </c>
      <c r="D1585" s="1" t="s">
        <v>27</v>
      </c>
      <c r="E1585" s="1" t="s">
        <v>2</v>
      </c>
      <c r="F1585" s="1" t="n">
        <v>0</v>
      </c>
      <c r="G1585" s="1" t="s">
        <v>3</v>
      </c>
    </row>
    <row r="1586" customFormat="false" ht="12.8" hidden="false" customHeight="false" outlineLevel="0" collapsed="false">
      <c r="A1586" s="1" t="s">
        <v>4</v>
      </c>
      <c r="B1586" s="1" t="n">
        <v>466245</v>
      </c>
      <c r="C1586" s="2" t="n">
        <v>43276</v>
      </c>
      <c r="D1586" s="1" t="s">
        <v>80</v>
      </c>
      <c r="E1586" s="1" t="s">
        <v>6</v>
      </c>
      <c r="F1586" s="1" t="n">
        <v>0</v>
      </c>
      <c r="G1586" s="1" t="s">
        <v>3</v>
      </c>
    </row>
    <row r="1587" customFormat="false" ht="12.8" hidden="false" customHeight="false" outlineLevel="0" collapsed="false">
      <c r="A1587" s="1" t="s">
        <v>10</v>
      </c>
      <c r="C1587" s="2" t="n">
        <v>43278</v>
      </c>
      <c r="D1587" s="1" t="s">
        <v>365</v>
      </c>
      <c r="E1587" s="1" t="s">
        <v>2</v>
      </c>
      <c r="F1587" s="1" t="n">
        <v>0</v>
      </c>
      <c r="G1587" s="1" t="s">
        <v>3</v>
      </c>
    </row>
    <row r="1588" customFormat="false" ht="12.8" hidden="false" customHeight="false" outlineLevel="0" collapsed="false">
      <c r="A1588" s="1" t="s">
        <v>0</v>
      </c>
      <c r="B1588" s="1" t="n">
        <v>565394</v>
      </c>
      <c r="C1588" s="2" t="n">
        <v>43279</v>
      </c>
      <c r="D1588" s="1" t="s">
        <v>365</v>
      </c>
      <c r="E1588" s="1" t="s">
        <v>6</v>
      </c>
      <c r="F1588" s="1" t="n">
        <v>1</v>
      </c>
      <c r="G1588" s="1" t="s">
        <v>366</v>
      </c>
    </row>
    <row r="1589" customFormat="false" ht="12.8" hidden="false" customHeight="false" outlineLevel="0" collapsed="false">
      <c r="A1589" s="1" t="s">
        <v>8</v>
      </c>
      <c r="C1589" s="2" t="n">
        <v>43279</v>
      </c>
      <c r="D1589" s="1" t="s">
        <v>104</v>
      </c>
      <c r="E1589" s="1" t="s">
        <v>6</v>
      </c>
      <c r="F1589" s="1" t="n">
        <v>0</v>
      </c>
      <c r="G1589" s="1" t="s">
        <v>3</v>
      </c>
    </row>
    <row r="1590" customFormat="false" ht="12.8" hidden="false" customHeight="false" outlineLevel="0" collapsed="false">
      <c r="A1590" s="1" t="s">
        <v>14</v>
      </c>
      <c r="C1590" s="2" t="n">
        <v>43281</v>
      </c>
      <c r="D1590" s="1" t="s">
        <v>363</v>
      </c>
      <c r="E1590" s="1" t="s">
        <v>6</v>
      </c>
      <c r="F1590" s="1" t="n">
        <v>1</v>
      </c>
      <c r="G1590" s="1" t="s">
        <v>364</v>
      </c>
    </row>
    <row r="1591" customFormat="false" ht="12.8" hidden="false" customHeight="false" outlineLevel="0" collapsed="false">
      <c r="A1591" s="1" t="s">
        <v>16</v>
      </c>
      <c r="B1591" s="1" t="n">
        <v>561473</v>
      </c>
      <c r="C1591" s="2" t="n">
        <v>43284</v>
      </c>
      <c r="D1591" s="1" t="s">
        <v>72</v>
      </c>
      <c r="E1591" s="1" t="s">
        <v>2</v>
      </c>
      <c r="F1591" s="1" t="n">
        <v>0</v>
      </c>
      <c r="G1591" s="1" t="s">
        <v>3</v>
      </c>
    </row>
    <row r="1592" customFormat="false" ht="12.8" hidden="false" customHeight="false" outlineLevel="0" collapsed="false">
      <c r="A1592" s="1" t="s">
        <v>10</v>
      </c>
      <c r="B1592" s="1" t="n">
        <v>580306</v>
      </c>
      <c r="C1592" s="2" t="n">
        <v>43285</v>
      </c>
      <c r="D1592" s="1" t="s">
        <v>185</v>
      </c>
      <c r="E1592" s="1" t="s">
        <v>6</v>
      </c>
      <c r="F1592" s="1" t="n">
        <v>2</v>
      </c>
      <c r="G1592" s="1" t="s">
        <v>186</v>
      </c>
    </row>
    <row r="1593" customFormat="false" ht="12.8" hidden="false" customHeight="false" outlineLevel="0" collapsed="false">
      <c r="A1593" s="1" t="s">
        <v>8</v>
      </c>
      <c r="B1593" s="1" t="n">
        <v>468416</v>
      </c>
      <c r="C1593" s="2" t="n">
        <v>43287</v>
      </c>
      <c r="D1593" s="1" t="s">
        <v>368</v>
      </c>
      <c r="E1593" s="1" t="s">
        <v>2</v>
      </c>
      <c r="F1593" s="1" t="n">
        <v>0</v>
      </c>
      <c r="G1593" s="1" t="s">
        <v>3</v>
      </c>
    </row>
    <row r="1594" customFormat="false" ht="12.8" hidden="false" customHeight="false" outlineLevel="0" collapsed="false">
      <c r="A1594" s="1" t="s">
        <v>54</v>
      </c>
      <c r="B1594" s="1" t="n">
        <v>342640</v>
      </c>
      <c r="C1594" s="2" t="n">
        <v>43288</v>
      </c>
      <c r="D1594" s="1" t="s">
        <v>163</v>
      </c>
      <c r="E1594" s="1" t="s">
        <v>2</v>
      </c>
      <c r="F1594" s="1" t="n">
        <v>0</v>
      </c>
      <c r="G1594" s="1" t="s">
        <v>3</v>
      </c>
    </row>
    <row r="1595" customFormat="false" ht="12.8" hidden="false" customHeight="false" outlineLevel="0" collapsed="false">
      <c r="A1595" s="1" t="s">
        <v>16</v>
      </c>
      <c r="B1595" s="1" t="n">
        <v>562107</v>
      </c>
      <c r="C1595" s="2" t="n">
        <v>43289</v>
      </c>
      <c r="D1595" s="1" t="s">
        <v>350</v>
      </c>
      <c r="E1595" s="1" t="s">
        <v>6</v>
      </c>
      <c r="F1595" s="1" t="n">
        <v>0</v>
      </c>
      <c r="G1595" s="1" t="s">
        <v>3</v>
      </c>
    </row>
    <row r="1596" customFormat="false" ht="12.8" hidden="false" customHeight="false" outlineLevel="0" collapsed="false">
      <c r="A1596" s="1" t="s">
        <v>16</v>
      </c>
      <c r="B1596" s="1" t="n">
        <v>562120</v>
      </c>
      <c r="C1596" s="2" t="n">
        <v>43289</v>
      </c>
      <c r="D1596" s="1" t="s">
        <v>350</v>
      </c>
      <c r="E1596" s="1" t="s">
        <v>2</v>
      </c>
      <c r="F1596" s="1" t="n">
        <v>0</v>
      </c>
      <c r="G1596" s="1" t="s">
        <v>3</v>
      </c>
    </row>
    <row r="1597" customFormat="false" ht="12.8" hidden="false" customHeight="false" outlineLevel="0" collapsed="false">
      <c r="A1597" s="1" t="s">
        <v>8</v>
      </c>
      <c r="B1597" s="1" t="n">
        <v>468698</v>
      </c>
      <c r="C1597" s="2" t="n">
        <v>43292</v>
      </c>
      <c r="D1597" s="1" t="s">
        <v>205</v>
      </c>
      <c r="E1597" s="1" t="s">
        <v>2</v>
      </c>
      <c r="F1597" s="1" t="n">
        <v>1</v>
      </c>
      <c r="G1597" s="1" t="s">
        <v>13</v>
      </c>
    </row>
    <row r="1598" customFormat="false" ht="12.8" hidden="false" customHeight="false" outlineLevel="0" collapsed="false">
      <c r="A1598" s="1" t="s">
        <v>8</v>
      </c>
      <c r="B1598" s="1" t="n">
        <v>468896</v>
      </c>
      <c r="C1598" s="2" t="n">
        <v>43295</v>
      </c>
      <c r="D1598" s="1" t="s">
        <v>203</v>
      </c>
      <c r="E1598" s="1" t="s">
        <v>2</v>
      </c>
      <c r="F1598" s="1" t="n">
        <v>0</v>
      </c>
      <c r="G1598" s="1" t="s">
        <v>3</v>
      </c>
    </row>
    <row r="1599" customFormat="false" ht="12.8" hidden="false" customHeight="false" outlineLevel="0" collapsed="false">
      <c r="A1599" s="1" t="s">
        <v>8</v>
      </c>
      <c r="B1599" s="1" t="n">
        <v>467194</v>
      </c>
      <c r="C1599" s="2" t="n">
        <v>43298</v>
      </c>
      <c r="D1599" s="1" t="s">
        <v>193</v>
      </c>
      <c r="E1599" s="1" t="s">
        <v>2</v>
      </c>
      <c r="F1599" s="1" t="n">
        <v>0</v>
      </c>
      <c r="G1599" s="1" t="s">
        <v>3</v>
      </c>
    </row>
    <row r="1600" customFormat="false" ht="12.8" hidden="false" customHeight="false" outlineLevel="0" collapsed="false">
      <c r="A1600" s="1" t="s">
        <v>8</v>
      </c>
      <c r="B1600" s="1" t="n">
        <v>469314</v>
      </c>
      <c r="C1600" s="2" t="n">
        <v>43302</v>
      </c>
      <c r="D1600" s="1" t="s">
        <v>350</v>
      </c>
      <c r="E1600" s="1" t="s">
        <v>2</v>
      </c>
      <c r="F1600" s="1" t="n">
        <v>0</v>
      </c>
      <c r="G1600" s="1" t="s">
        <v>3</v>
      </c>
    </row>
    <row r="1601" customFormat="false" ht="12.8" hidden="false" customHeight="false" outlineLevel="0" collapsed="false">
      <c r="A1601" s="1" t="s">
        <v>4</v>
      </c>
      <c r="B1601" s="1" t="n">
        <v>467447</v>
      </c>
      <c r="C1601" s="2" t="n">
        <v>43303</v>
      </c>
      <c r="D1601" s="1" t="s">
        <v>365</v>
      </c>
      <c r="E1601" s="1" t="s">
        <v>2</v>
      </c>
      <c r="F1601" s="1" t="n">
        <v>0</v>
      </c>
      <c r="G1601" s="1" t="s">
        <v>3</v>
      </c>
    </row>
    <row r="1602" customFormat="false" ht="12.8" hidden="false" customHeight="false" outlineLevel="0" collapsed="false">
      <c r="A1602" s="1" t="s">
        <v>16</v>
      </c>
      <c r="B1602" s="1" t="n">
        <v>563734</v>
      </c>
      <c r="C1602" s="2" t="n">
        <v>43303</v>
      </c>
      <c r="D1602" s="1" t="s">
        <v>77</v>
      </c>
      <c r="E1602" s="1" t="s">
        <v>6</v>
      </c>
      <c r="F1602" s="1" t="n">
        <v>2</v>
      </c>
      <c r="G1602" s="1" t="s">
        <v>78</v>
      </c>
    </row>
    <row r="1603" customFormat="false" ht="12.8" hidden="false" customHeight="false" outlineLevel="0" collapsed="false">
      <c r="A1603" s="1" t="s">
        <v>8</v>
      </c>
      <c r="B1603" s="1" t="n">
        <v>469927</v>
      </c>
      <c r="C1603" s="2" t="n">
        <v>43313</v>
      </c>
      <c r="D1603" s="1" t="s">
        <v>193</v>
      </c>
      <c r="E1603" s="1" t="s">
        <v>2</v>
      </c>
      <c r="F1603" s="1" t="n">
        <v>0</v>
      </c>
      <c r="G1603" s="1" t="s">
        <v>3</v>
      </c>
    </row>
    <row r="1604" customFormat="false" ht="12.8" hidden="false" customHeight="false" outlineLevel="0" collapsed="false">
      <c r="A1604" s="1" t="s">
        <v>16</v>
      </c>
      <c r="B1604" s="1" t="n">
        <v>564755</v>
      </c>
      <c r="C1604" s="2" t="n">
        <v>43313</v>
      </c>
      <c r="D1604" s="1" t="s">
        <v>299</v>
      </c>
      <c r="E1604" s="1" t="s">
        <v>2</v>
      </c>
      <c r="F1604" s="1" t="n">
        <v>2</v>
      </c>
      <c r="G1604" s="1" t="s">
        <v>300</v>
      </c>
    </row>
    <row r="1605" customFormat="false" ht="12.8" hidden="false" customHeight="false" outlineLevel="0" collapsed="false">
      <c r="A1605" s="1" t="s">
        <v>54</v>
      </c>
      <c r="C1605" s="2" t="n">
        <v>43313</v>
      </c>
      <c r="D1605" s="1" t="s">
        <v>314</v>
      </c>
      <c r="E1605" s="1" t="s">
        <v>6</v>
      </c>
      <c r="F1605" s="1" t="n">
        <v>2</v>
      </c>
      <c r="G1605" s="1" t="s">
        <v>318</v>
      </c>
    </row>
    <row r="1606" customFormat="false" ht="12.8" hidden="false" customHeight="false" outlineLevel="0" collapsed="false">
      <c r="A1606" s="1" t="s">
        <v>16</v>
      </c>
      <c r="B1606" s="1" t="n">
        <v>565526</v>
      </c>
      <c r="C1606" s="2" t="n">
        <v>43319</v>
      </c>
      <c r="D1606" s="1" t="s">
        <v>348</v>
      </c>
      <c r="E1606" s="1" t="s">
        <v>2</v>
      </c>
      <c r="F1606" s="1" t="n">
        <v>0</v>
      </c>
      <c r="G1606" s="1" t="s">
        <v>3</v>
      </c>
    </row>
    <row r="1607" customFormat="false" ht="12.8" hidden="false" customHeight="false" outlineLevel="0" collapsed="false">
      <c r="A1607" s="1" t="s">
        <v>21</v>
      </c>
      <c r="C1607" s="2" t="n">
        <v>43319</v>
      </c>
      <c r="D1607" s="1" t="s">
        <v>324</v>
      </c>
      <c r="E1607" s="1" t="s">
        <v>2</v>
      </c>
      <c r="F1607" s="1" t="n">
        <v>0</v>
      </c>
      <c r="G1607" s="1" t="s">
        <v>3</v>
      </c>
    </row>
    <row r="1608" customFormat="false" ht="12.8" hidden="false" customHeight="false" outlineLevel="0" collapsed="false">
      <c r="A1608" s="1" t="s">
        <v>54</v>
      </c>
      <c r="B1608" s="1" t="n">
        <v>345042</v>
      </c>
      <c r="C1608" s="2" t="n">
        <v>43320</v>
      </c>
      <c r="D1608" s="1" t="s">
        <v>194</v>
      </c>
      <c r="E1608" s="1" t="s">
        <v>2</v>
      </c>
      <c r="F1608" s="1" t="n">
        <v>0</v>
      </c>
      <c r="G1608" s="1" t="s">
        <v>3</v>
      </c>
    </row>
    <row r="1609" customFormat="false" ht="12.8" hidden="false" customHeight="false" outlineLevel="0" collapsed="false">
      <c r="A1609" s="1" t="s">
        <v>10</v>
      </c>
      <c r="B1609" s="1" t="n">
        <v>583519</v>
      </c>
      <c r="C1609" s="2" t="n">
        <v>43320</v>
      </c>
      <c r="D1609" s="1" t="s">
        <v>345</v>
      </c>
      <c r="E1609" s="1" t="s">
        <v>2</v>
      </c>
      <c r="F1609" s="1" t="n">
        <v>0</v>
      </c>
      <c r="G1609" s="1" t="s">
        <v>3</v>
      </c>
    </row>
    <row r="1610" customFormat="false" ht="12.8" hidden="false" customHeight="false" outlineLevel="0" collapsed="false">
      <c r="A1610" s="1" t="s">
        <v>16</v>
      </c>
      <c r="B1610" s="1" t="n">
        <v>565731</v>
      </c>
      <c r="C1610" s="2" t="n">
        <v>43320</v>
      </c>
      <c r="D1610" s="1" t="s">
        <v>221</v>
      </c>
      <c r="E1610" s="1" t="s">
        <v>2</v>
      </c>
      <c r="F1610" s="1" t="n">
        <v>1</v>
      </c>
      <c r="G1610" s="1" t="s">
        <v>222</v>
      </c>
    </row>
    <row r="1611" customFormat="false" ht="12.8" hidden="false" customHeight="false" outlineLevel="0" collapsed="false">
      <c r="A1611" s="1" t="s">
        <v>21</v>
      </c>
      <c r="C1611" s="2" t="n">
        <v>43320</v>
      </c>
      <c r="D1611" s="1" t="s">
        <v>296</v>
      </c>
      <c r="E1611" s="1" t="s">
        <v>2</v>
      </c>
      <c r="F1611" s="1" t="n">
        <v>0</v>
      </c>
      <c r="G1611" s="1" t="s">
        <v>3</v>
      </c>
    </row>
    <row r="1612" customFormat="false" ht="12.8" hidden="false" customHeight="false" outlineLevel="0" collapsed="false">
      <c r="A1612" s="1" t="s">
        <v>14</v>
      </c>
      <c r="B1612" s="1" t="n">
        <v>751023</v>
      </c>
      <c r="C1612" s="2" t="n">
        <v>43320</v>
      </c>
      <c r="D1612" s="1" t="s">
        <v>346</v>
      </c>
      <c r="E1612" s="1" t="s">
        <v>2</v>
      </c>
      <c r="F1612" s="1" t="n">
        <v>0</v>
      </c>
      <c r="G1612" s="1" t="s">
        <v>3</v>
      </c>
    </row>
    <row r="1613" customFormat="false" ht="12.8" hidden="false" customHeight="false" outlineLevel="0" collapsed="false">
      <c r="A1613" s="1" t="s">
        <v>4</v>
      </c>
      <c r="B1613" s="1" t="n">
        <v>470572</v>
      </c>
      <c r="C1613" s="2" t="n">
        <v>43323</v>
      </c>
      <c r="D1613" s="1" t="s">
        <v>325</v>
      </c>
      <c r="E1613" s="1" t="s">
        <v>2</v>
      </c>
      <c r="F1613" s="1" t="n">
        <v>2</v>
      </c>
      <c r="G1613" s="1" t="s">
        <v>326</v>
      </c>
    </row>
    <row r="1614" customFormat="false" ht="12.8" hidden="false" customHeight="false" outlineLevel="0" collapsed="false">
      <c r="A1614" s="1" t="s">
        <v>8</v>
      </c>
      <c r="B1614" s="1" t="n">
        <v>470732</v>
      </c>
      <c r="C1614" s="2" t="n">
        <v>43326</v>
      </c>
      <c r="D1614" s="1" t="s">
        <v>195</v>
      </c>
      <c r="E1614" s="1" t="s">
        <v>2</v>
      </c>
      <c r="F1614" s="1" t="n">
        <v>0</v>
      </c>
      <c r="G1614" s="1" t="s">
        <v>3</v>
      </c>
    </row>
    <row r="1615" customFormat="false" ht="12.8" hidden="false" customHeight="false" outlineLevel="0" collapsed="false">
      <c r="A1615" s="1" t="s">
        <v>16</v>
      </c>
      <c r="B1615" s="1" t="n">
        <v>566452</v>
      </c>
      <c r="C1615" s="2" t="n">
        <v>43327</v>
      </c>
      <c r="D1615" s="1" t="s">
        <v>348</v>
      </c>
      <c r="E1615" s="1" t="s">
        <v>2</v>
      </c>
      <c r="F1615" s="1" t="n">
        <v>0</v>
      </c>
      <c r="G1615" s="1" t="s">
        <v>3</v>
      </c>
    </row>
    <row r="1616" customFormat="false" ht="12.8" hidden="false" customHeight="false" outlineLevel="0" collapsed="false">
      <c r="A1616" s="1" t="s">
        <v>21</v>
      </c>
      <c r="B1616" s="1" t="n">
        <v>607294</v>
      </c>
      <c r="C1616" s="2" t="n">
        <v>43328</v>
      </c>
      <c r="D1616" s="1" t="s">
        <v>22</v>
      </c>
      <c r="E1616" s="1" t="s">
        <v>6</v>
      </c>
      <c r="F1616" s="1" t="n">
        <v>1</v>
      </c>
      <c r="G1616" s="1" t="s">
        <v>23</v>
      </c>
    </row>
    <row r="1617" customFormat="false" ht="12.8" hidden="false" customHeight="false" outlineLevel="0" collapsed="false">
      <c r="A1617" s="1" t="s">
        <v>8</v>
      </c>
      <c r="B1617" s="1" t="n">
        <v>470932</v>
      </c>
      <c r="C1617" s="2" t="n">
        <v>43329</v>
      </c>
      <c r="D1617" s="1" t="s">
        <v>401</v>
      </c>
      <c r="E1617" s="1" t="s">
        <v>2</v>
      </c>
      <c r="F1617" s="1" t="n">
        <v>0</v>
      </c>
      <c r="G1617" s="1" t="s">
        <v>3</v>
      </c>
    </row>
    <row r="1618" customFormat="false" ht="12.8" hidden="false" customHeight="false" outlineLevel="0" collapsed="false">
      <c r="A1618" s="1" t="s">
        <v>8</v>
      </c>
      <c r="B1618" s="1" t="n">
        <v>471004</v>
      </c>
      <c r="C1618" s="2" t="n">
        <v>43330</v>
      </c>
      <c r="D1618" s="1" t="s">
        <v>394</v>
      </c>
      <c r="E1618" s="1" t="s">
        <v>2</v>
      </c>
      <c r="F1618" s="1" t="n">
        <v>0</v>
      </c>
      <c r="G1618" s="1" t="s">
        <v>3</v>
      </c>
    </row>
    <row r="1619" customFormat="false" ht="12.8" hidden="false" customHeight="false" outlineLevel="0" collapsed="false">
      <c r="A1619" s="1" t="s">
        <v>54</v>
      </c>
      <c r="B1619" s="1" t="n">
        <v>345834</v>
      </c>
      <c r="C1619" s="2" t="n">
        <v>43331</v>
      </c>
      <c r="D1619" s="1" t="s">
        <v>72</v>
      </c>
      <c r="E1619" s="1" t="s">
        <v>2</v>
      </c>
      <c r="F1619" s="1" t="n">
        <v>0</v>
      </c>
      <c r="G1619" s="1" t="s">
        <v>3</v>
      </c>
    </row>
    <row r="1620" customFormat="false" ht="12.8" hidden="false" customHeight="false" outlineLevel="0" collapsed="false">
      <c r="A1620" s="1" t="s">
        <v>16</v>
      </c>
      <c r="B1620" s="1" t="n">
        <v>566809</v>
      </c>
      <c r="C1620" s="2" t="n">
        <v>43331</v>
      </c>
      <c r="D1620" s="1" t="s">
        <v>223</v>
      </c>
      <c r="E1620" s="1" t="s">
        <v>6</v>
      </c>
      <c r="F1620" s="1" t="n">
        <v>0</v>
      </c>
      <c r="G1620" s="1" t="s">
        <v>3</v>
      </c>
    </row>
    <row r="1621" customFormat="false" ht="12.8" hidden="false" customHeight="false" outlineLevel="0" collapsed="false">
      <c r="A1621" s="1" t="s">
        <v>16</v>
      </c>
      <c r="B1621" s="1" t="n">
        <v>567095</v>
      </c>
      <c r="C1621" s="2" t="n">
        <v>43333</v>
      </c>
      <c r="D1621" s="1" t="s">
        <v>400</v>
      </c>
      <c r="E1621" s="1" t="s">
        <v>2</v>
      </c>
      <c r="F1621" s="1" t="n">
        <v>0</v>
      </c>
      <c r="G1621" s="1" t="s">
        <v>3</v>
      </c>
    </row>
    <row r="1622" customFormat="false" ht="12.8" hidden="false" customHeight="false" outlineLevel="0" collapsed="false">
      <c r="A1622" s="1" t="s">
        <v>18</v>
      </c>
      <c r="B1622" s="1" t="n">
        <v>48137</v>
      </c>
      <c r="C1622" s="2" t="n">
        <v>43333</v>
      </c>
      <c r="D1622" s="1" t="s">
        <v>348</v>
      </c>
      <c r="E1622" s="1" t="s">
        <v>19</v>
      </c>
      <c r="F1622" s="1" t="n">
        <v>0</v>
      </c>
      <c r="G1622" s="1" t="s">
        <v>3</v>
      </c>
    </row>
    <row r="1623" customFormat="false" ht="12.8" hidden="false" customHeight="false" outlineLevel="0" collapsed="false">
      <c r="A1623" s="1" t="s">
        <v>18</v>
      </c>
      <c r="B1623" s="1" t="n">
        <v>48300</v>
      </c>
      <c r="C1623" s="2" t="n">
        <v>43334</v>
      </c>
      <c r="D1623" s="1" t="s">
        <v>17</v>
      </c>
      <c r="E1623" s="1" t="s">
        <v>19</v>
      </c>
      <c r="F1623" s="1" t="n">
        <v>0</v>
      </c>
      <c r="G1623" s="1" t="s">
        <v>3</v>
      </c>
    </row>
    <row r="1624" customFormat="false" ht="12.8" hidden="false" customHeight="false" outlineLevel="0" collapsed="false">
      <c r="A1624" s="1" t="s">
        <v>21</v>
      </c>
      <c r="C1624" s="2" t="n">
        <v>43334</v>
      </c>
      <c r="D1624" s="1" t="s">
        <v>142</v>
      </c>
      <c r="E1624" s="1" t="s">
        <v>6</v>
      </c>
      <c r="F1624" s="1" t="n">
        <v>0</v>
      </c>
      <c r="G1624" s="1" t="s">
        <v>3</v>
      </c>
    </row>
    <row r="1625" customFormat="false" ht="12.8" hidden="false" customHeight="false" outlineLevel="0" collapsed="false">
      <c r="A1625" s="1" t="s">
        <v>0</v>
      </c>
      <c r="B1625" s="1" t="n">
        <v>569972</v>
      </c>
      <c r="C1625" s="2" t="n">
        <v>43334</v>
      </c>
      <c r="D1625" s="1" t="s">
        <v>399</v>
      </c>
      <c r="E1625" s="1" t="s">
        <v>2</v>
      </c>
      <c r="F1625" s="1" t="n">
        <v>0</v>
      </c>
      <c r="G1625" s="1" t="s">
        <v>3</v>
      </c>
    </row>
    <row r="1626" customFormat="false" ht="12.8" hidden="false" customHeight="false" outlineLevel="0" collapsed="false">
      <c r="A1626" s="1" t="s">
        <v>18</v>
      </c>
      <c r="C1626" s="2" t="n">
        <v>43337</v>
      </c>
      <c r="D1626" s="1" t="s">
        <v>296</v>
      </c>
      <c r="E1626" s="1" t="s">
        <v>2</v>
      </c>
      <c r="F1626" s="1" t="n">
        <v>0</v>
      </c>
      <c r="G1626" s="1" t="s">
        <v>3</v>
      </c>
    </row>
    <row r="1627" customFormat="false" ht="12.8" hidden="false" customHeight="false" outlineLevel="0" collapsed="false">
      <c r="A1627" s="1" t="s">
        <v>16</v>
      </c>
      <c r="B1627" s="1" t="n">
        <v>567624</v>
      </c>
      <c r="C1627" s="2" t="n">
        <v>43339</v>
      </c>
      <c r="D1627" s="1" t="s">
        <v>135</v>
      </c>
      <c r="E1627" s="1" t="s">
        <v>6</v>
      </c>
      <c r="F1627" s="1" t="n">
        <v>1</v>
      </c>
      <c r="G1627" s="1" t="s">
        <v>137</v>
      </c>
    </row>
    <row r="1628" customFormat="false" ht="12.8" hidden="false" customHeight="false" outlineLevel="0" collapsed="false">
      <c r="A1628" s="1" t="s">
        <v>10</v>
      </c>
      <c r="C1628" s="2" t="n">
        <v>43339</v>
      </c>
      <c r="D1628" s="1" t="s">
        <v>146</v>
      </c>
      <c r="E1628" s="1" t="s">
        <v>6</v>
      </c>
      <c r="F1628" s="1" t="n">
        <v>1</v>
      </c>
      <c r="G1628" s="1" t="s">
        <v>137</v>
      </c>
    </row>
    <row r="1629" customFormat="false" ht="12.8" hidden="false" customHeight="false" outlineLevel="0" collapsed="false">
      <c r="A1629" s="1" t="s">
        <v>21</v>
      </c>
      <c r="B1629" s="1" t="n">
        <v>608190</v>
      </c>
      <c r="C1629" s="2" t="n">
        <v>43339</v>
      </c>
      <c r="D1629" s="1" t="s">
        <v>151</v>
      </c>
      <c r="E1629" s="1" t="s">
        <v>6</v>
      </c>
      <c r="F1629" s="1" t="n">
        <v>0</v>
      </c>
      <c r="G1629" s="1" t="s">
        <v>3</v>
      </c>
    </row>
    <row r="1630" customFormat="false" ht="12.8" hidden="false" customHeight="false" outlineLevel="0" collapsed="false">
      <c r="A1630" s="1" t="s">
        <v>10</v>
      </c>
      <c r="C1630" s="2" t="n">
        <v>43339</v>
      </c>
      <c r="D1630" s="1" t="s">
        <v>155</v>
      </c>
      <c r="E1630" s="1" t="s">
        <v>6</v>
      </c>
      <c r="F1630" s="1" t="n">
        <v>1</v>
      </c>
      <c r="G1630" s="1" t="s">
        <v>44</v>
      </c>
    </row>
    <row r="1631" customFormat="false" ht="12.8" hidden="false" customHeight="false" outlineLevel="0" collapsed="false">
      <c r="A1631" s="1" t="s">
        <v>21</v>
      </c>
      <c r="B1631" s="1" t="n">
        <v>608203</v>
      </c>
      <c r="C1631" s="2" t="n">
        <v>43339</v>
      </c>
      <c r="D1631" s="1" t="s">
        <v>281</v>
      </c>
      <c r="E1631" s="1" t="s">
        <v>2</v>
      </c>
      <c r="F1631" s="1" t="n">
        <v>0</v>
      </c>
      <c r="G1631" s="1" t="s">
        <v>3</v>
      </c>
    </row>
    <row r="1632" customFormat="false" ht="12.8" hidden="false" customHeight="false" outlineLevel="0" collapsed="false">
      <c r="A1632" s="1" t="s">
        <v>10</v>
      </c>
      <c r="B1632" s="1" t="n">
        <v>584976</v>
      </c>
      <c r="C1632" s="2" t="n">
        <v>43339</v>
      </c>
      <c r="D1632" s="1" t="s">
        <v>140</v>
      </c>
      <c r="E1632" s="1" t="s">
        <v>6</v>
      </c>
      <c r="F1632" s="1" t="n">
        <v>2</v>
      </c>
      <c r="G1632" s="1" t="s">
        <v>141</v>
      </c>
    </row>
    <row r="1633" customFormat="false" ht="12.8" hidden="false" customHeight="false" outlineLevel="0" collapsed="false">
      <c r="A1633" s="1" t="s">
        <v>16</v>
      </c>
      <c r="C1633" s="2" t="n">
        <v>43340</v>
      </c>
      <c r="D1633" s="1" t="s">
        <v>143</v>
      </c>
      <c r="E1633" s="1" t="s">
        <v>6</v>
      </c>
      <c r="F1633" s="1" t="n">
        <v>2</v>
      </c>
      <c r="G1633" s="1" t="s">
        <v>109</v>
      </c>
    </row>
    <row r="1634" customFormat="false" ht="12.8" hidden="false" customHeight="false" outlineLevel="0" collapsed="false">
      <c r="A1634" s="1" t="s">
        <v>21</v>
      </c>
      <c r="B1634" s="1" t="n">
        <v>608286</v>
      </c>
      <c r="C1634" s="2" t="n">
        <v>43340</v>
      </c>
      <c r="D1634" s="1" t="s">
        <v>124</v>
      </c>
      <c r="E1634" s="1" t="s">
        <v>6</v>
      </c>
      <c r="F1634" s="1" t="n">
        <v>1</v>
      </c>
      <c r="G1634" s="1" t="s">
        <v>125</v>
      </c>
    </row>
    <row r="1635" customFormat="false" ht="12.8" hidden="false" customHeight="false" outlineLevel="0" collapsed="false">
      <c r="A1635" s="1" t="s">
        <v>16</v>
      </c>
      <c r="B1635" s="1" t="n">
        <v>567894</v>
      </c>
      <c r="C1635" s="2" t="n">
        <v>43341</v>
      </c>
      <c r="D1635" s="1" t="s">
        <v>17</v>
      </c>
      <c r="E1635" s="1" t="s">
        <v>2</v>
      </c>
      <c r="F1635" s="1" t="n">
        <v>0</v>
      </c>
      <c r="G1635" s="1" t="s">
        <v>3</v>
      </c>
    </row>
    <row r="1636" customFormat="false" ht="12.8" hidden="false" customHeight="false" outlineLevel="0" collapsed="false">
      <c r="A1636" s="1" t="s">
        <v>10</v>
      </c>
      <c r="C1636" s="2" t="n">
        <v>43341</v>
      </c>
      <c r="D1636" s="1" t="s">
        <v>126</v>
      </c>
      <c r="E1636" s="1" t="s">
        <v>6</v>
      </c>
      <c r="F1636" s="1" t="n">
        <v>1</v>
      </c>
      <c r="G1636" s="1" t="s">
        <v>44</v>
      </c>
    </row>
    <row r="1637" customFormat="false" ht="12.8" hidden="false" customHeight="false" outlineLevel="0" collapsed="false">
      <c r="A1637" s="1" t="s">
        <v>16</v>
      </c>
      <c r="C1637" s="2" t="n">
        <v>43342</v>
      </c>
      <c r="D1637" s="1" t="s">
        <v>187</v>
      </c>
      <c r="E1637" s="1" t="s">
        <v>2</v>
      </c>
      <c r="F1637" s="1" t="n">
        <v>2</v>
      </c>
      <c r="G1637" s="1" t="s">
        <v>127</v>
      </c>
    </row>
    <row r="1638" customFormat="false" ht="12.8" hidden="false" customHeight="false" outlineLevel="0" collapsed="false">
      <c r="A1638" s="1" t="s">
        <v>8</v>
      </c>
      <c r="B1638" s="1" t="n">
        <v>469338</v>
      </c>
      <c r="C1638" s="2" t="n">
        <v>43342</v>
      </c>
      <c r="D1638" s="1" t="s">
        <v>126</v>
      </c>
      <c r="E1638" s="1" t="s">
        <v>6</v>
      </c>
      <c r="F1638" s="1" t="n">
        <v>1</v>
      </c>
      <c r="G1638" s="1" t="s">
        <v>13</v>
      </c>
    </row>
    <row r="1639" customFormat="false" ht="12.8" hidden="false" customHeight="false" outlineLevel="0" collapsed="false">
      <c r="A1639" s="1" t="s">
        <v>10</v>
      </c>
      <c r="B1639" s="1" t="n">
        <v>585414</v>
      </c>
      <c r="C1639" s="2" t="n">
        <v>43345</v>
      </c>
      <c r="D1639" s="1" t="s">
        <v>126</v>
      </c>
      <c r="E1639" s="1" t="s">
        <v>6</v>
      </c>
      <c r="F1639" s="1" t="n">
        <v>1</v>
      </c>
      <c r="G1639" s="1" t="s">
        <v>127</v>
      </c>
    </row>
    <row r="1640" customFormat="false" ht="12.8" hidden="false" customHeight="false" outlineLevel="0" collapsed="false">
      <c r="A1640" s="1" t="s">
        <v>0</v>
      </c>
      <c r="C1640" s="2" t="n">
        <v>43345</v>
      </c>
      <c r="D1640" s="1" t="s">
        <v>394</v>
      </c>
      <c r="E1640" s="1" t="s">
        <v>2</v>
      </c>
      <c r="F1640" s="1" t="n">
        <v>0</v>
      </c>
      <c r="G1640" s="1" t="s">
        <v>3</v>
      </c>
    </row>
    <row r="1641" customFormat="false" ht="12.8" hidden="false" customHeight="false" outlineLevel="0" collapsed="false">
      <c r="A1641" s="1" t="s">
        <v>16</v>
      </c>
      <c r="B1641" s="1" t="n">
        <v>563380</v>
      </c>
      <c r="C1641" s="2" t="n">
        <v>43346</v>
      </c>
      <c r="D1641" s="1" t="s">
        <v>135</v>
      </c>
      <c r="E1641" s="1" t="s">
        <v>6</v>
      </c>
      <c r="F1641" s="1" t="n">
        <v>1</v>
      </c>
      <c r="G1641" s="1" t="s">
        <v>13</v>
      </c>
    </row>
    <row r="1642" customFormat="false" ht="12.8" hidden="false" customHeight="false" outlineLevel="0" collapsed="false">
      <c r="A1642" s="1" t="s">
        <v>16</v>
      </c>
      <c r="B1642" s="1" t="n">
        <v>528425</v>
      </c>
      <c r="C1642" s="2" t="n">
        <v>43347</v>
      </c>
      <c r="D1642" s="1" t="s">
        <v>126</v>
      </c>
      <c r="E1642" s="1" t="s">
        <v>6</v>
      </c>
      <c r="F1642" s="1" t="n">
        <v>1</v>
      </c>
      <c r="G1642" s="1" t="s">
        <v>26</v>
      </c>
    </row>
    <row r="1643" customFormat="false" ht="12.8" hidden="false" customHeight="false" outlineLevel="0" collapsed="false">
      <c r="A1643" s="1" t="s">
        <v>18</v>
      </c>
      <c r="C1643" s="2" t="n">
        <v>43347</v>
      </c>
      <c r="D1643" s="1" t="s">
        <v>323</v>
      </c>
      <c r="E1643" s="1" t="s">
        <v>2</v>
      </c>
      <c r="F1643" s="1" t="n">
        <v>0</v>
      </c>
      <c r="G1643" s="1" t="s">
        <v>3</v>
      </c>
    </row>
    <row r="1644" customFormat="false" ht="12.8" hidden="false" customHeight="false" outlineLevel="0" collapsed="false">
      <c r="A1644" s="1" t="s">
        <v>0</v>
      </c>
      <c r="B1644" s="1" t="n">
        <v>571005</v>
      </c>
      <c r="C1644" s="2" t="n">
        <v>43347</v>
      </c>
      <c r="D1644" s="1" t="s">
        <v>17</v>
      </c>
      <c r="E1644" s="1" t="s">
        <v>2</v>
      </c>
      <c r="F1644" s="1" t="n">
        <v>0</v>
      </c>
      <c r="G1644" s="1" t="s">
        <v>3</v>
      </c>
    </row>
    <row r="1645" customFormat="false" ht="12.8" hidden="false" customHeight="false" outlineLevel="0" collapsed="false">
      <c r="A1645" s="1" t="s">
        <v>21</v>
      </c>
      <c r="B1645" s="1" t="n">
        <v>608841</v>
      </c>
      <c r="C1645" s="2" t="n">
        <v>43349</v>
      </c>
      <c r="D1645" s="1" t="s">
        <v>75</v>
      </c>
      <c r="E1645" s="1" t="s">
        <v>6</v>
      </c>
      <c r="F1645" s="1" t="n">
        <v>0</v>
      </c>
      <c r="G1645" s="1" t="s">
        <v>3</v>
      </c>
    </row>
    <row r="1646" customFormat="false" ht="12.8" hidden="false" customHeight="false" outlineLevel="0" collapsed="false">
      <c r="A1646" s="1" t="s">
        <v>0</v>
      </c>
      <c r="B1646" s="1" t="n">
        <v>571172</v>
      </c>
      <c r="C1646" s="2" t="n">
        <v>43349</v>
      </c>
      <c r="D1646" s="1" t="s">
        <v>200</v>
      </c>
      <c r="E1646" s="1" t="s">
        <v>2</v>
      </c>
      <c r="F1646" s="1" t="n">
        <v>0</v>
      </c>
      <c r="G1646" s="1" t="s">
        <v>3</v>
      </c>
    </row>
    <row r="1647" customFormat="false" ht="12.8" hidden="false" customHeight="false" outlineLevel="0" collapsed="false">
      <c r="A1647" s="1" t="s">
        <v>0</v>
      </c>
      <c r="B1647" s="1" t="n">
        <v>571182</v>
      </c>
      <c r="C1647" s="2" t="n">
        <v>43349</v>
      </c>
      <c r="D1647" s="1" t="s">
        <v>323</v>
      </c>
      <c r="E1647" s="1" t="s">
        <v>2</v>
      </c>
      <c r="F1647" s="1" t="n">
        <v>0</v>
      </c>
      <c r="G1647" s="1" t="s">
        <v>3</v>
      </c>
    </row>
    <row r="1648" customFormat="false" ht="12.8" hidden="false" customHeight="false" outlineLevel="0" collapsed="false">
      <c r="A1648" s="1" t="s">
        <v>0</v>
      </c>
      <c r="B1648" s="1" t="n">
        <v>571184</v>
      </c>
      <c r="C1648" s="2" t="n">
        <v>43349</v>
      </c>
      <c r="D1648" s="1" t="s">
        <v>296</v>
      </c>
      <c r="E1648" s="1" t="s">
        <v>2</v>
      </c>
      <c r="F1648" s="1" t="n">
        <v>0</v>
      </c>
      <c r="G1648" s="1" t="s">
        <v>3</v>
      </c>
    </row>
    <row r="1649" customFormat="false" ht="12.8" hidden="false" customHeight="false" outlineLevel="0" collapsed="false">
      <c r="A1649" s="1" t="s">
        <v>21</v>
      </c>
      <c r="C1649" s="2" t="n">
        <v>43351</v>
      </c>
      <c r="D1649" s="1" t="s">
        <v>314</v>
      </c>
      <c r="E1649" s="1" t="s">
        <v>2</v>
      </c>
      <c r="F1649" s="1" t="s">
        <v>83</v>
      </c>
      <c r="G1649" s="1" t="s">
        <v>83</v>
      </c>
    </row>
    <row r="1650" customFormat="false" ht="12.8" hidden="false" customHeight="false" outlineLevel="0" collapsed="false">
      <c r="A1650" s="1" t="s">
        <v>14</v>
      </c>
      <c r="B1650" s="1" t="n">
        <v>754280</v>
      </c>
      <c r="C1650" s="2" t="n">
        <v>43352</v>
      </c>
      <c r="D1650" s="1" t="s">
        <v>314</v>
      </c>
      <c r="E1650" s="1" t="s">
        <v>6</v>
      </c>
      <c r="F1650" s="1" t="n">
        <v>2</v>
      </c>
      <c r="G1650" s="1" t="s">
        <v>319</v>
      </c>
    </row>
    <row r="1651" customFormat="false" ht="12.8" hidden="false" customHeight="false" outlineLevel="0" collapsed="false">
      <c r="A1651" s="1" t="s">
        <v>0</v>
      </c>
      <c r="C1651" s="2" t="n">
        <v>43353</v>
      </c>
      <c r="D1651" s="1" t="s">
        <v>189</v>
      </c>
      <c r="E1651" s="1" t="s">
        <v>6</v>
      </c>
      <c r="F1651" s="1" t="n">
        <v>1</v>
      </c>
      <c r="G1651" s="1" t="s">
        <v>190</v>
      </c>
    </row>
    <row r="1652" customFormat="false" ht="12.8" hidden="false" customHeight="false" outlineLevel="0" collapsed="false">
      <c r="A1652" s="1" t="s">
        <v>21</v>
      </c>
      <c r="B1652" s="1" t="n">
        <v>609085</v>
      </c>
      <c r="C1652" s="2" t="n">
        <v>43353</v>
      </c>
      <c r="D1652" s="1" t="s">
        <v>314</v>
      </c>
      <c r="E1652" s="1" t="s">
        <v>6</v>
      </c>
      <c r="F1652" s="1" t="n">
        <v>2</v>
      </c>
      <c r="G1652" s="1" t="s">
        <v>137</v>
      </c>
    </row>
    <row r="1653" customFormat="false" ht="12.8" hidden="false" customHeight="false" outlineLevel="0" collapsed="false">
      <c r="A1653" s="1" t="s">
        <v>58</v>
      </c>
      <c r="B1653" s="1" t="n">
        <v>469775</v>
      </c>
      <c r="C1653" s="2" t="n">
        <v>43353</v>
      </c>
      <c r="D1653" s="1" t="s">
        <v>160</v>
      </c>
      <c r="E1653" s="1" t="s">
        <v>6</v>
      </c>
      <c r="F1653" s="1" t="n">
        <v>1</v>
      </c>
      <c r="G1653" s="1" t="s">
        <v>161</v>
      </c>
    </row>
    <row r="1654" customFormat="false" ht="12.8" hidden="false" customHeight="false" outlineLevel="0" collapsed="false">
      <c r="A1654" s="1" t="s">
        <v>21</v>
      </c>
      <c r="B1654" s="1" t="n">
        <v>609114</v>
      </c>
      <c r="C1654" s="2" t="n">
        <v>43353</v>
      </c>
      <c r="D1654" s="1" t="s">
        <v>171</v>
      </c>
      <c r="E1654" s="1" t="s">
        <v>6</v>
      </c>
      <c r="F1654" s="1" t="n">
        <v>1</v>
      </c>
      <c r="G1654" s="1" t="s">
        <v>172</v>
      </c>
    </row>
    <row r="1655" customFormat="false" ht="12.8" hidden="false" customHeight="false" outlineLevel="0" collapsed="false">
      <c r="A1655" s="1" t="s">
        <v>16</v>
      </c>
      <c r="B1655" s="1" t="n">
        <v>569134</v>
      </c>
      <c r="C1655" s="2" t="n">
        <v>43353</v>
      </c>
      <c r="D1655" s="1" t="s">
        <v>335</v>
      </c>
      <c r="E1655" s="1" t="s">
        <v>6</v>
      </c>
      <c r="F1655" s="1" t="n">
        <v>3</v>
      </c>
      <c r="G1655" s="1" t="s">
        <v>336</v>
      </c>
    </row>
    <row r="1656" customFormat="false" ht="12.8" hidden="false" customHeight="false" outlineLevel="0" collapsed="false">
      <c r="A1656" s="1" t="s">
        <v>54</v>
      </c>
      <c r="B1656" s="1" t="n">
        <v>347000</v>
      </c>
      <c r="C1656" s="2" t="n">
        <v>43353</v>
      </c>
      <c r="D1656" s="1" t="s">
        <v>369</v>
      </c>
      <c r="E1656" s="1" t="s">
        <v>2</v>
      </c>
      <c r="F1656" s="1" t="n">
        <v>1</v>
      </c>
      <c r="G1656" s="1" t="s">
        <v>370</v>
      </c>
    </row>
    <row r="1657" customFormat="false" ht="12.8" hidden="false" customHeight="false" outlineLevel="0" collapsed="false">
      <c r="A1657" s="1" t="s">
        <v>0</v>
      </c>
      <c r="B1657" s="1" t="n">
        <v>571523</v>
      </c>
      <c r="C1657" s="2" t="n">
        <v>43353</v>
      </c>
      <c r="D1657" s="1" t="s">
        <v>41</v>
      </c>
      <c r="E1657" s="1" t="s">
        <v>6</v>
      </c>
      <c r="F1657" s="1" t="n">
        <v>1</v>
      </c>
      <c r="G1657" s="1" t="s">
        <v>50</v>
      </c>
    </row>
    <row r="1658" customFormat="false" ht="12.8" hidden="false" customHeight="false" outlineLevel="0" collapsed="false">
      <c r="A1658" s="1" t="s">
        <v>10</v>
      </c>
      <c r="B1658" s="1" t="n">
        <v>586076</v>
      </c>
      <c r="C1658" s="2" t="n">
        <v>43353</v>
      </c>
      <c r="D1658" s="1" t="s">
        <v>158</v>
      </c>
      <c r="E1658" s="1" t="s">
        <v>6</v>
      </c>
      <c r="F1658" s="1" t="n">
        <v>1</v>
      </c>
      <c r="G1658" s="1" t="s">
        <v>159</v>
      </c>
    </row>
    <row r="1659" customFormat="false" ht="12.8" hidden="false" customHeight="false" outlineLevel="0" collapsed="false">
      <c r="B1659" s="1" t="n">
        <v>586079</v>
      </c>
      <c r="C1659" s="2" t="n">
        <v>43353</v>
      </c>
      <c r="D1659" s="1" t="s">
        <v>253</v>
      </c>
      <c r="E1659" s="1" t="s">
        <v>2</v>
      </c>
      <c r="F1659" s="1" t="n">
        <v>1</v>
      </c>
      <c r="G1659" s="1" t="s">
        <v>254</v>
      </c>
    </row>
    <row r="1660" customFormat="false" ht="12.8" hidden="false" customHeight="false" outlineLevel="0" collapsed="false">
      <c r="A1660" s="1" t="s">
        <v>54</v>
      </c>
      <c r="B1660" s="1" t="n">
        <v>347102</v>
      </c>
      <c r="C1660" s="2" t="n">
        <v>43354</v>
      </c>
      <c r="D1660" s="1" t="s">
        <v>146</v>
      </c>
      <c r="E1660" s="1" t="s">
        <v>6</v>
      </c>
      <c r="F1660" s="1" t="n">
        <v>2</v>
      </c>
      <c r="G1660" s="1" t="s">
        <v>42</v>
      </c>
    </row>
    <row r="1661" customFormat="false" ht="12.8" hidden="false" customHeight="false" outlineLevel="0" collapsed="false">
      <c r="A1661" s="1" t="s">
        <v>21</v>
      </c>
      <c r="B1661" s="1" t="n">
        <v>609259</v>
      </c>
      <c r="C1661" s="2" t="n">
        <v>43355</v>
      </c>
      <c r="D1661" s="1" t="s">
        <v>41</v>
      </c>
      <c r="E1661" s="1" t="s">
        <v>2</v>
      </c>
      <c r="F1661" s="1" t="n">
        <v>0</v>
      </c>
      <c r="G1661" s="1" t="s">
        <v>3</v>
      </c>
    </row>
    <row r="1662" customFormat="false" ht="12.8" hidden="false" customHeight="false" outlineLevel="0" collapsed="false">
      <c r="A1662" s="1" t="s">
        <v>54</v>
      </c>
      <c r="B1662" s="1" t="n">
        <v>347223</v>
      </c>
      <c r="C1662" s="2" t="n">
        <v>43356</v>
      </c>
      <c r="D1662" s="1" t="s">
        <v>323</v>
      </c>
      <c r="E1662" s="1" t="s">
        <v>2</v>
      </c>
      <c r="F1662" s="1" t="n">
        <v>0</v>
      </c>
      <c r="G1662" s="1" t="s">
        <v>3</v>
      </c>
    </row>
    <row r="1663" customFormat="false" ht="12.8" hidden="false" customHeight="false" outlineLevel="0" collapsed="false">
      <c r="A1663" s="1" t="s">
        <v>10</v>
      </c>
      <c r="B1663" s="1" t="n">
        <v>586262</v>
      </c>
      <c r="C1663" s="2" t="n">
        <v>43356</v>
      </c>
      <c r="D1663" s="1" t="s">
        <v>344</v>
      </c>
      <c r="E1663" s="1" t="s">
        <v>2</v>
      </c>
      <c r="F1663" s="1" t="n">
        <v>0</v>
      </c>
      <c r="G1663" s="1" t="s">
        <v>3</v>
      </c>
    </row>
    <row r="1664" customFormat="false" ht="12.8" hidden="false" customHeight="false" outlineLevel="0" collapsed="false">
      <c r="A1664" s="1" t="s">
        <v>8</v>
      </c>
      <c r="B1664" s="1" t="n">
        <v>472381</v>
      </c>
      <c r="C1664" s="2" t="n">
        <v>43356</v>
      </c>
      <c r="D1664" s="1" t="s">
        <v>314</v>
      </c>
      <c r="E1664" s="1" t="s">
        <v>6</v>
      </c>
      <c r="F1664" s="1" t="n">
        <v>2</v>
      </c>
      <c r="G1664" s="1" t="s">
        <v>316</v>
      </c>
    </row>
    <row r="1665" customFormat="false" ht="12.8" hidden="false" customHeight="false" outlineLevel="0" collapsed="false">
      <c r="A1665" s="1" t="s">
        <v>54</v>
      </c>
      <c r="B1665" s="1" t="n">
        <v>347352</v>
      </c>
      <c r="C1665" s="2" t="n">
        <v>43356</v>
      </c>
      <c r="D1665" s="1" t="s">
        <v>117</v>
      </c>
      <c r="E1665" s="1" t="s">
        <v>6</v>
      </c>
      <c r="F1665" s="1" t="n">
        <v>1</v>
      </c>
      <c r="G1665" s="1" t="s">
        <v>118</v>
      </c>
    </row>
    <row r="1666" customFormat="false" ht="12.8" hidden="false" customHeight="false" outlineLevel="0" collapsed="false">
      <c r="A1666" s="1" t="s">
        <v>8</v>
      </c>
      <c r="B1666" s="1" t="n">
        <v>472392</v>
      </c>
      <c r="C1666" s="2" t="n">
        <v>43357</v>
      </c>
      <c r="D1666" s="1" t="s">
        <v>278</v>
      </c>
      <c r="E1666" s="1" t="s">
        <v>2</v>
      </c>
      <c r="F1666" s="1" t="n">
        <v>0</v>
      </c>
      <c r="G1666" s="1" t="s">
        <v>3</v>
      </c>
    </row>
    <row r="1667" customFormat="false" ht="12.8" hidden="false" customHeight="false" outlineLevel="0" collapsed="false">
      <c r="A1667" s="1" t="s">
        <v>4</v>
      </c>
      <c r="B1667" s="1" t="n">
        <v>469988</v>
      </c>
      <c r="C1667" s="2" t="n">
        <v>43358</v>
      </c>
      <c r="D1667" s="1" t="s">
        <v>234</v>
      </c>
      <c r="E1667" s="1" t="s">
        <v>6</v>
      </c>
      <c r="F1667" s="1" t="n">
        <v>0</v>
      </c>
      <c r="G1667" s="1" t="s">
        <v>3</v>
      </c>
    </row>
    <row r="1668" customFormat="false" ht="12.8" hidden="false" customHeight="false" outlineLevel="0" collapsed="false">
      <c r="A1668" s="1" t="s">
        <v>54</v>
      </c>
      <c r="B1668" s="1" t="n">
        <v>347497</v>
      </c>
      <c r="C1668" s="2" t="n">
        <v>43358</v>
      </c>
      <c r="E1668" s="1" t="s">
        <v>2</v>
      </c>
      <c r="F1668" s="1" t="n">
        <v>0</v>
      </c>
      <c r="G1668" s="1" t="s">
        <v>3</v>
      </c>
    </row>
    <row r="1669" customFormat="false" ht="12.8" hidden="false" customHeight="false" outlineLevel="0" collapsed="false">
      <c r="A1669" s="1" t="s">
        <v>0</v>
      </c>
      <c r="B1669" s="1" t="n">
        <v>571947</v>
      </c>
      <c r="C1669" s="2" t="n">
        <v>43358</v>
      </c>
      <c r="D1669" s="1" t="s">
        <v>41</v>
      </c>
      <c r="E1669" s="1" t="s">
        <v>6</v>
      </c>
      <c r="F1669" s="1" t="n">
        <v>1</v>
      </c>
      <c r="G1669" s="1" t="s">
        <v>51</v>
      </c>
    </row>
    <row r="1670" customFormat="false" ht="12.8" hidden="false" customHeight="false" outlineLevel="0" collapsed="false">
      <c r="A1670" s="1" t="s">
        <v>8</v>
      </c>
      <c r="B1670" s="1" t="n">
        <v>472535</v>
      </c>
      <c r="C1670" s="2" t="n">
        <v>43358</v>
      </c>
      <c r="D1670" s="1" t="s">
        <v>235</v>
      </c>
      <c r="E1670" s="1" t="s">
        <v>2</v>
      </c>
      <c r="F1670" s="1" t="n">
        <v>0</v>
      </c>
      <c r="G1670" s="1" t="s">
        <v>3</v>
      </c>
    </row>
    <row r="1671" customFormat="false" ht="12.8" hidden="false" customHeight="false" outlineLevel="0" collapsed="false">
      <c r="A1671" s="1" t="s">
        <v>10</v>
      </c>
      <c r="B1671" s="1" t="n">
        <v>586476</v>
      </c>
      <c r="C1671" s="2" t="n">
        <v>43359</v>
      </c>
      <c r="D1671" s="1" t="s">
        <v>353</v>
      </c>
      <c r="E1671" s="1" t="s">
        <v>6</v>
      </c>
      <c r="F1671" s="1" t="n">
        <v>1</v>
      </c>
      <c r="G1671" s="1" t="s">
        <v>354</v>
      </c>
    </row>
    <row r="1672" customFormat="false" ht="12.8" hidden="false" customHeight="false" outlineLevel="0" collapsed="false">
      <c r="A1672" s="1" t="s">
        <v>0</v>
      </c>
      <c r="B1672" s="1" t="n">
        <v>572032</v>
      </c>
      <c r="C1672" s="2" t="n">
        <v>43359</v>
      </c>
      <c r="D1672" s="1" t="s">
        <v>1</v>
      </c>
      <c r="E1672" s="1" t="s">
        <v>2</v>
      </c>
      <c r="F1672" s="1" t="n">
        <v>0</v>
      </c>
      <c r="G1672" s="1" t="s">
        <v>3</v>
      </c>
    </row>
    <row r="1673" customFormat="false" ht="12.8" hidden="false" customHeight="false" outlineLevel="0" collapsed="false">
      <c r="A1673" s="1" t="s">
        <v>0</v>
      </c>
      <c r="B1673" s="1" t="n">
        <v>572041</v>
      </c>
      <c r="C1673" s="2" t="n">
        <v>43359</v>
      </c>
      <c r="D1673" s="1" t="s">
        <v>377</v>
      </c>
      <c r="E1673" s="1" t="s">
        <v>2</v>
      </c>
      <c r="F1673" s="1" t="n">
        <v>0</v>
      </c>
      <c r="G1673" s="1" t="s">
        <v>3</v>
      </c>
    </row>
    <row r="1674" customFormat="false" ht="12.8" hidden="false" customHeight="false" outlineLevel="0" collapsed="false">
      <c r="A1674" s="1" t="s">
        <v>54</v>
      </c>
      <c r="B1674" s="1" t="n">
        <v>347731</v>
      </c>
      <c r="C1674" s="2" t="n">
        <v>43359</v>
      </c>
      <c r="D1674" s="1" t="s">
        <v>357</v>
      </c>
      <c r="E1674" s="1" t="s">
        <v>6</v>
      </c>
      <c r="F1674" s="1" t="n">
        <v>0</v>
      </c>
      <c r="G1674" s="1" t="s">
        <v>3</v>
      </c>
    </row>
    <row r="1675" customFormat="false" ht="12.8" hidden="false" customHeight="false" outlineLevel="0" collapsed="false">
      <c r="A1675" s="1" t="s">
        <v>16</v>
      </c>
      <c r="B1675" s="1" t="n">
        <v>569808</v>
      </c>
      <c r="C1675" s="2" t="n">
        <v>43359</v>
      </c>
      <c r="D1675" s="1" t="s">
        <v>31</v>
      </c>
      <c r="E1675" s="1" t="s">
        <v>6</v>
      </c>
      <c r="F1675" s="1" t="n">
        <v>1</v>
      </c>
      <c r="G1675" s="3" t="s">
        <v>33</v>
      </c>
    </row>
    <row r="1676" customFormat="false" ht="12.8" hidden="false" customHeight="false" outlineLevel="0" collapsed="false">
      <c r="A1676" s="1" t="s">
        <v>8</v>
      </c>
      <c r="B1676" s="1" t="n">
        <v>472631</v>
      </c>
      <c r="C1676" s="2" t="n">
        <v>43360</v>
      </c>
      <c r="D1676" s="1" t="s">
        <v>41</v>
      </c>
      <c r="E1676" s="1" t="s">
        <v>2</v>
      </c>
      <c r="F1676" s="1" t="n">
        <v>0</v>
      </c>
      <c r="G1676" s="1" t="s">
        <v>3</v>
      </c>
    </row>
    <row r="1677" customFormat="false" ht="12.8" hidden="false" customHeight="false" outlineLevel="0" collapsed="false">
      <c r="A1677" s="1" t="s">
        <v>16</v>
      </c>
      <c r="B1677" s="1" t="n">
        <v>569965</v>
      </c>
      <c r="C1677" s="2" t="n">
        <v>43361</v>
      </c>
      <c r="D1677" s="1" t="s">
        <v>257</v>
      </c>
      <c r="E1677" s="1" t="s">
        <v>2</v>
      </c>
      <c r="F1677" s="1" t="n">
        <v>0</v>
      </c>
      <c r="G1677" s="1" t="s">
        <v>3</v>
      </c>
    </row>
    <row r="1678" customFormat="false" ht="12.8" hidden="false" customHeight="false" outlineLevel="0" collapsed="false">
      <c r="A1678" s="1" t="s">
        <v>18</v>
      </c>
      <c r="B1678" s="1" t="n">
        <v>55747</v>
      </c>
      <c r="C1678" s="2" t="n">
        <v>43362</v>
      </c>
      <c r="D1678" s="1" t="s">
        <v>164</v>
      </c>
      <c r="E1678" s="1" t="s">
        <v>6</v>
      </c>
      <c r="F1678" s="1" t="n">
        <v>1</v>
      </c>
      <c r="G1678" s="1" t="s">
        <v>51</v>
      </c>
    </row>
    <row r="1679" customFormat="false" ht="12.8" hidden="false" customHeight="false" outlineLevel="0" collapsed="false">
      <c r="A1679" s="1" t="s">
        <v>16</v>
      </c>
      <c r="B1679" s="1" t="n">
        <v>570104</v>
      </c>
      <c r="C1679" s="2" t="n">
        <v>43362</v>
      </c>
      <c r="D1679" s="1" t="s">
        <v>138</v>
      </c>
      <c r="E1679" s="1" t="s">
        <v>6</v>
      </c>
      <c r="F1679" s="1" t="n">
        <v>2</v>
      </c>
      <c r="G1679" s="1" t="s">
        <v>42</v>
      </c>
    </row>
    <row r="1680" customFormat="false" ht="12.8" hidden="false" customHeight="false" outlineLevel="0" collapsed="false">
      <c r="A1680" s="1" t="s">
        <v>8</v>
      </c>
      <c r="C1680" s="2" t="n">
        <v>43363</v>
      </c>
      <c r="D1680" s="1" t="s">
        <v>142</v>
      </c>
      <c r="E1680" s="1" t="s">
        <v>6</v>
      </c>
      <c r="F1680" s="1" t="n">
        <v>1</v>
      </c>
      <c r="G1680" s="1" t="s">
        <v>42</v>
      </c>
    </row>
    <row r="1681" customFormat="false" ht="12.8" hidden="false" customHeight="false" outlineLevel="0" collapsed="false">
      <c r="A1681" s="1" t="s">
        <v>8</v>
      </c>
      <c r="B1681" s="1" t="n">
        <v>472858</v>
      </c>
      <c r="C1681" s="2" t="n">
        <v>43364</v>
      </c>
      <c r="D1681" s="1" t="s">
        <v>220</v>
      </c>
      <c r="E1681" s="1" t="s">
        <v>2</v>
      </c>
      <c r="F1681" s="1" t="n">
        <v>0</v>
      </c>
      <c r="G1681" s="1" t="s">
        <v>3</v>
      </c>
    </row>
    <row r="1682" customFormat="false" ht="12.8" hidden="false" customHeight="false" outlineLevel="0" collapsed="false">
      <c r="A1682" s="1" t="s">
        <v>16</v>
      </c>
      <c r="B1682" s="1" t="n">
        <v>570234</v>
      </c>
      <c r="C1682" s="2" t="n">
        <v>43365</v>
      </c>
      <c r="D1682" s="1" t="s">
        <v>150</v>
      </c>
      <c r="E1682" s="1" t="s">
        <v>6</v>
      </c>
      <c r="F1682" s="1" t="n">
        <v>1</v>
      </c>
      <c r="G1682" s="1" t="s">
        <v>48</v>
      </c>
    </row>
    <row r="1683" customFormat="false" ht="12.8" hidden="false" customHeight="false" outlineLevel="0" collapsed="false">
      <c r="A1683" s="1" t="s">
        <v>21</v>
      </c>
      <c r="B1683" s="1" t="n">
        <v>609953</v>
      </c>
      <c r="C1683" s="2" t="n">
        <v>43366</v>
      </c>
      <c r="D1683" s="1" t="s">
        <v>144</v>
      </c>
      <c r="E1683" s="1" t="s">
        <v>6</v>
      </c>
      <c r="F1683" s="1" t="n">
        <v>2</v>
      </c>
      <c r="G1683" s="1" t="s">
        <v>145</v>
      </c>
    </row>
    <row r="1684" customFormat="false" ht="12.8" hidden="false" customHeight="false" outlineLevel="0" collapsed="false">
      <c r="A1684" s="1" t="s">
        <v>0</v>
      </c>
      <c r="B1684" s="1" t="n">
        <v>572672</v>
      </c>
      <c r="C1684" s="2" t="n">
        <v>43366</v>
      </c>
      <c r="D1684" s="1" t="s">
        <v>146</v>
      </c>
      <c r="E1684" s="1" t="s">
        <v>6</v>
      </c>
      <c r="F1684" s="1" t="n">
        <v>2</v>
      </c>
      <c r="G1684" s="1" t="s">
        <v>13</v>
      </c>
    </row>
    <row r="1685" customFormat="false" ht="12.8" hidden="false" customHeight="false" outlineLevel="0" collapsed="false">
      <c r="A1685" s="1" t="s">
        <v>16</v>
      </c>
      <c r="B1685" s="1" t="n">
        <v>570558</v>
      </c>
      <c r="C1685" s="2" t="n">
        <v>43367</v>
      </c>
      <c r="D1685" s="1" t="s">
        <v>138</v>
      </c>
      <c r="E1685" s="1" t="s">
        <v>6</v>
      </c>
      <c r="F1685" s="1" t="n">
        <v>2</v>
      </c>
      <c r="G1685" s="1" t="s">
        <v>139</v>
      </c>
    </row>
    <row r="1686" customFormat="false" ht="12.8" hidden="false" customHeight="false" outlineLevel="0" collapsed="false">
      <c r="A1686" s="1" t="s">
        <v>14</v>
      </c>
      <c r="C1686" s="2" t="n">
        <v>43367</v>
      </c>
      <c r="D1686" s="1" t="s">
        <v>146</v>
      </c>
      <c r="E1686" s="1" t="s">
        <v>6</v>
      </c>
      <c r="F1686" s="1" t="n">
        <v>0</v>
      </c>
      <c r="G1686" s="1" t="s">
        <v>3</v>
      </c>
    </row>
    <row r="1687" customFormat="false" ht="12.8" hidden="false" customHeight="false" outlineLevel="0" collapsed="false">
      <c r="A1687" s="1" t="s">
        <v>10</v>
      </c>
      <c r="C1687" s="2" t="n">
        <v>43368</v>
      </c>
      <c r="D1687" s="1" t="s">
        <v>131</v>
      </c>
      <c r="E1687" s="1" t="s">
        <v>6</v>
      </c>
      <c r="F1687" s="1" t="n">
        <v>1</v>
      </c>
      <c r="G1687" s="1" t="s">
        <v>50</v>
      </c>
    </row>
    <row r="1688" customFormat="false" ht="12.8" hidden="false" customHeight="false" outlineLevel="0" collapsed="false">
      <c r="A1688" s="1" t="s">
        <v>16</v>
      </c>
      <c r="B1688" s="1" t="n">
        <v>570767</v>
      </c>
      <c r="C1688" s="2" t="n">
        <v>43369</v>
      </c>
      <c r="D1688" s="1" t="s">
        <v>365</v>
      </c>
      <c r="E1688" s="1" t="s">
        <v>83</v>
      </c>
      <c r="F1688" s="1" t="s">
        <v>83</v>
      </c>
      <c r="G1688" s="1" t="s">
        <v>83</v>
      </c>
    </row>
    <row r="1689" customFormat="false" ht="12.8" hidden="false" customHeight="false" outlineLevel="0" collapsed="false">
      <c r="A1689" s="1" t="s">
        <v>54</v>
      </c>
      <c r="B1689" s="1" t="n">
        <v>348229</v>
      </c>
      <c r="C1689" s="2" t="n">
        <v>43370</v>
      </c>
      <c r="D1689" s="1" t="s">
        <v>130</v>
      </c>
      <c r="E1689" s="1" t="s">
        <v>6</v>
      </c>
      <c r="F1689" s="1" t="n">
        <v>1</v>
      </c>
      <c r="G1689" s="1" t="s">
        <v>44</v>
      </c>
    </row>
    <row r="1690" customFormat="false" ht="12.8" hidden="false" customHeight="false" outlineLevel="0" collapsed="false">
      <c r="A1690" s="1" t="s">
        <v>8</v>
      </c>
      <c r="B1690" s="1" t="n">
        <v>473323</v>
      </c>
      <c r="C1690" s="2" t="n">
        <v>43372</v>
      </c>
      <c r="D1690" s="1" t="s">
        <v>314</v>
      </c>
      <c r="E1690" s="1" t="s">
        <v>6</v>
      </c>
      <c r="F1690" s="1" t="n">
        <v>2</v>
      </c>
      <c r="G1690" s="1" t="s">
        <v>13</v>
      </c>
    </row>
    <row r="1691" customFormat="false" ht="12.8" hidden="false" customHeight="false" outlineLevel="0" collapsed="false">
      <c r="A1691" s="1" t="s">
        <v>4</v>
      </c>
      <c r="B1691" s="1" t="n">
        <v>470612</v>
      </c>
      <c r="C1691" s="2" t="n">
        <v>43373</v>
      </c>
      <c r="D1691" s="1" t="s">
        <v>146</v>
      </c>
      <c r="E1691" s="1" t="s">
        <v>6</v>
      </c>
      <c r="F1691" s="1" t="n">
        <v>1</v>
      </c>
      <c r="G1691" s="1" t="s">
        <v>149</v>
      </c>
    </row>
    <row r="1692" customFormat="false" ht="12.8" hidden="false" customHeight="false" outlineLevel="0" collapsed="false">
      <c r="A1692" s="1" t="s">
        <v>21</v>
      </c>
      <c r="B1692" s="1" t="n">
        <v>610431</v>
      </c>
      <c r="C1692" s="2" t="n">
        <v>43373</v>
      </c>
      <c r="D1692" s="1" t="s">
        <v>156</v>
      </c>
      <c r="E1692" s="1" t="s">
        <v>6</v>
      </c>
      <c r="F1692" s="1" t="n">
        <v>1</v>
      </c>
      <c r="G1692" s="1" t="s">
        <v>157</v>
      </c>
    </row>
    <row r="1693" customFormat="false" ht="12.8" hidden="false" customHeight="false" outlineLevel="0" collapsed="false">
      <c r="A1693" s="1" t="s">
        <v>54</v>
      </c>
      <c r="B1693" s="1" t="n">
        <v>348652</v>
      </c>
      <c r="C1693" s="2" t="n">
        <v>43373</v>
      </c>
      <c r="D1693" s="1" t="s">
        <v>41</v>
      </c>
      <c r="E1693" s="1" t="s">
        <v>6</v>
      </c>
      <c r="F1693" s="1" t="n">
        <v>1</v>
      </c>
      <c r="G1693" s="1" t="s">
        <v>55</v>
      </c>
    </row>
    <row r="1694" customFormat="false" ht="12.8" hidden="false" customHeight="false" outlineLevel="0" collapsed="false">
      <c r="A1694" s="1" t="s">
        <v>16</v>
      </c>
      <c r="B1694" s="1" t="n">
        <v>571029</v>
      </c>
      <c r="C1694" s="2" t="n">
        <v>43373</v>
      </c>
      <c r="D1694" s="1" t="s">
        <v>146</v>
      </c>
      <c r="E1694" s="1" t="s">
        <v>6</v>
      </c>
      <c r="F1694" s="1" t="n">
        <v>1</v>
      </c>
      <c r="G1694" s="1" t="s">
        <v>44</v>
      </c>
    </row>
    <row r="1695" customFormat="false" ht="12.8" hidden="false" customHeight="false" outlineLevel="0" collapsed="false">
      <c r="A1695" s="1" t="s">
        <v>8</v>
      </c>
      <c r="B1695" s="1" t="n">
        <v>473408</v>
      </c>
      <c r="C1695" s="2" t="n">
        <v>43374</v>
      </c>
      <c r="D1695" s="1" t="s">
        <v>146</v>
      </c>
      <c r="E1695" s="1" t="s">
        <v>6</v>
      </c>
      <c r="F1695" s="1" t="n">
        <v>2</v>
      </c>
      <c r="G1695" s="1" t="s">
        <v>147</v>
      </c>
    </row>
    <row r="1696" customFormat="false" ht="12.8" hidden="false" customHeight="false" outlineLevel="0" collapsed="false">
      <c r="A1696" s="1" t="s">
        <v>16</v>
      </c>
      <c r="B1696" s="1" t="n">
        <v>571323</v>
      </c>
      <c r="C1696" s="2" t="n">
        <v>43374</v>
      </c>
      <c r="D1696" s="1" t="s">
        <v>20</v>
      </c>
      <c r="E1696" s="1" t="s">
        <v>2</v>
      </c>
      <c r="F1696" s="1" t="n">
        <v>0</v>
      </c>
      <c r="G1696" s="1" t="s">
        <v>3</v>
      </c>
    </row>
    <row r="1697" customFormat="false" ht="12.8" hidden="false" customHeight="false" outlineLevel="0" collapsed="false">
      <c r="A1697" s="1" t="s">
        <v>21</v>
      </c>
      <c r="B1697" s="1" t="n">
        <v>610645</v>
      </c>
      <c r="C1697" s="2" t="n">
        <v>43376</v>
      </c>
      <c r="D1697" s="1" t="s">
        <v>142</v>
      </c>
      <c r="E1697" s="1" t="s">
        <v>83</v>
      </c>
      <c r="F1697" s="1" t="s">
        <v>83</v>
      </c>
      <c r="G1697" s="1" t="s">
        <v>83</v>
      </c>
    </row>
    <row r="1698" customFormat="false" ht="12.8" hidden="false" customHeight="false" outlineLevel="0" collapsed="false">
      <c r="A1698" s="1" t="s">
        <v>0</v>
      </c>
      <c r="B1698" s="1" t="n">
        <v>573525</v>
      </c>
      <c r="C1698" s="2" t="n">
        <v>43377</v>
      </c>
      <c r="D1698" s="1" t="s">
        <v>323</v>
      </c>
      <c r="E1698" s="1" t="s">
        <v>2</v>
      </c>
      <c r="F1698" s="1" t="n">
        <v>0</v>
      </c>
      <c r="G1698" s="1" t="s">
        <v>3</v>
      </c>
    </row>
    <row r="1699" customFormat="false" ht="12.8" hidden="false" customHeight="false" outlineLevel="0" collapsed="false">
      <c r="A1699" s="1" t="s">
        <v>10</v>
      </c>
      <c r="B1699" s="1" t="n">
        <v>587978</v>
      </c>
      <c r="C1699" s="2" t="n">
        <v>43378</v>
      </c>
      <c r="D1699" s="1" t="s">
        <v>196</v>
      </c>
      <c r="E1699" s="1" t="s">
        <v>2</v>
      </c>
      <c r="F1699" s="1" t="n">
        <v>0</v>
      </c>
      <c r="G1699" s="1" t="s">
        <v>3</v>
      </c>
    </row>
    <row r="1700" customFormat="false" ht="12.8" hidden="false" customHeight="false" outlineLevel="0" collapsed="false">
      <c r="A1700" s="1" t="s">
        <v>4</v>
      </c>
      <c r="B1700" s="1" t="n">
        <v>470820</v>
      </c>
      <c r="C1700" s="2" t="n">
        <v>43378</v>
      </c>
      <c r="D1700" s="1" t="s">
        <v>146</v>
      </c>
      <c r="E1700" s="1" t="s">
        <v>6</v>
      </c>
      <c r="F1700" s="1" t="n">
        <v>1</v>
      </c>
      <c r="G1700" s="1" t="s">
        <v>148</v>
      </c>
    </row>
    <row r="1701" customFormat="false" ht="12.8" hidden="false" customHeight="false" outlineLevel="0" collapsed="false">
      <c r="A1701" s="1" t="s">
        <v>14</v>
      </c>
      <c r="B1701" s="1" t="n">
        <v>756825</v>
      </c>
      <c r="C1701" s="2" t="n">
        <v>43378</v>
      </c>
      <c r="D1701" s="1" t="s">
        <v>164</v>
      </c>
      <c r="E1701" s="1" t="s">
        <v>6</v>
      </c>
      <c r="F1701" s="1" t="n">
        <v>1</v>
      </c>
      <c r="G1701" s="1" t="s">
        <v>168</v>
      </c>
    </row>
    <row r="1702" customFormat="false" ht="12.8" hidden="false" customHeight="false" outlineLevel="0" collapsed="false">
      <c r="A1702" s="1" t="s">
        <v>14</v>
      </c>
      <c r="B1702" s="1" t="n">
        <v>756852</v>
      </c>
      <c r="C1702" s="2" t="n">
        <v>43379</v>
      </c>
      <c r="D1702" s="1" t="s">
        <v>203</v>
      </c>
      <c r="E1702" s="1" t="s">
        <v>6</v>
      </c>
      <c r="F1702" s="1" t="n">
        <v>0</v>
      </c>
      <c r="G1702" s="1" t="s">
        <v>3</v>
      </c>
    </row>
    <row r="1703" customFormat="false" ht="12.8" hidden="false" customHeight="false" outlineLevel="0" collapsed="false">
      <c r="A1703" s="1" t="s">
        <v>14</v>
      </c>
      <c r="B1703" s="1" t="n">
        <v>757200</v>
      </c>
      <c r="C1703" s="2" t="n">
        <v>43380</v>
      </c>
      <c r="D1703" s="1" t="s">
        <v>362</v>
      </c>
      <c r="E1703" s="1" t="s">
        <v>6</v>
      </c>
      <c r="F1703" s="1" t="n">
        <v>1</v>
      </c>
      <c r="G1703" s="1" t="s">
        <v>40</v>
      </c>
    </row>
    <row r="1704" customFormat="false" ht="12.8" hidden="false" customHeight="false" outlineLevel="0" collapsed="false">
      <c r="A1704" s="1" t="s">
        <v>16</v>
      </c>
      <c r="B1704" s="1" t="n">
        <v>571985</v>
      </c>
      <c r="C1704" s="2" t="n">
        <v>43381</v>
      </c>
      <c r="D1704" s="1" t="s">
        <v>108</v>
      </c>
      <c r="E1704" s="1" t="s">
        <v>2</v>
      </c>
      <c r="F1704" s="1" t="n">
        <v>0</v>
      </c>
      <c r="G1704" s="1" t="s">
        <v>3</v>
      </c>
    </row>
    <row r="1705" customFormat="false" ht="12.8" hidden="false" customHeight="false" outlineLevel="0" collapsed="false">
      <c r="A1705" s="1" t="s">
        <v>10</v>
      </c>
      <c r="B1705" s="1" t="n">
        <v>588224</v>
      </c>
      <c r="C1705" s="2" t="n">
        <v>43382</v>
      </c>
      <c r="D1705" s="1" t="s">
        <v>82</v>
      </c>
      <c r="E1705" s="1" t="s">
        <v>6</v>
      </c>
      <c r="F1705" s="1" t="n">
        <v>0</v>
      </c>
      <c r="G1705" s="1" t="s">
        <v>3</v>
      </c>
    </row>
    <row r="1706" customFormat="false" ht="12.8" hidden="false" customHeight="false" outlineLevel="0" collapsed="false">
      <c r="A1706" s="1" t="s">
        <v>4</v>
      </c>
      <c r="B1706" s="1" t="n">
        <v>470964</v>
      </c>
      <c r="C1706" s="2" t="n">
        <v>43382</v>
      </c>
      <c r="E1706" s="1" t="s">
        <v>2</v>
      </c>
      <c r="F1706" s="1" t="n">
        <v>1</v>
      </c>
      <c r="G1706" s="1" t="s">
        <v>290</v>
      </c>
    </row>
    <row r="1707" customFormat="false" ht="12.8" hidden="false" customHeight="false" outlineLevel="0" collapsed="false">
      <c r="A1707" s="1" t="s">
        <v>0</v>
      </c>
      <c r="B1707" s="1" t="n">
        <v>573946</v>
      </c>
      <c r="C1707" s="2" t="n">
        <v>43382</v>
      </c>
      <c r="D1707" s="1" t="s">
        <v>108</v>
      </c>
      <c r="E1707" s="1" t="s">
        <v>6</v>
      </c>
      <c r="F1707" s="1" t="n">
        <v>1</v>
      </c>
      <c r="G1707" s="1" t="s">
        <v>109</v>
      </c>
    </row>
    <row r="1708" customFormat="false" ht="12.8" hidden="false" customHeight="false" outlineLevel="0" collapsed="false">
      <c r="A1708" s="1" t="s">
        <v>10</v>
      </c>
      <c r="B1708" s="1" t="n">
        <v>588300</v>
      </c>
      <c r="C1708" s="2" t="n">
        <v>43382</v>
      </c>
      <c r="D1708" s="1" t="s">
        <v>101</v>
      </c>
      <c r="E1708" s="1" t="s">
        <v>6</v>
      </c>
      <c r="F1708" s="1" t="n">
        <v>0</v>
      </c>
      <c r="G1708" s="1" t="s">
        <v>3</v>
      </c>
    </row>
    <row r="1709" customFormat="false" ht="12.8" hidden="false" customHeight="false" outlineLevel="0" collapsed="false">
      <c r="A1709" s="1" t="s">
        <v>18</v>
      </c>
      <c r="C1709" s="2" t="n">
        <v>43382</v>
      </c>
      <c r="D1709" s="1" t="s">
        <v>41</v>
      </c>
      <c r="E1709" s="1" t="s">
        <v>6</v>
      </c>
      <c r="F1709" s="1" t="n">
        <v>1</v>
      </c>
      <c r="G1709" s="1" t="s">
        <v>29</v>
      </c>
    </row>
    <row r="1710" customFormat="false" ht="12.8" hidden="false" customHeight="false" outlineLevel="0" collapsed="false">
      <c r="A1710" s="1" t="s">
        <v>16</v>
      </c>
      <c r="B1710" s="1" t="n">
        <v>572140</v>
      </c>
      <c r="C1710" s="2" t="n">
        <v>43382</v>
      </c>
      <c r="D1710" s="1" t="s">
        <v>332</v>
      </c>
      <c r="E1710" s="1" t="s">
        <v>6</v>
      </c>
      <c r="F1710" s="1" t="n">
        <v>2</v>
      </c>
      <c r="G1710" s="1" t="s">
        <v>333</v>
      </c>
    </row>
    <row r="1711" customFormat="false" ht="12.8" hidden="false" customHeight="false" outlineLevel="0" collapsed="false">
      <c r="A1711" s="1" t="s">
        <v>10</v>
      </c>
      <c r="B1711" s="1" t="n">
        <v>588352</v>
      </c>
      <c r="C1711" s="2" t="n">
        <v>43383</v>
      </c>
      <c r="D1711" s="1" t="s">
        <v>275</v>
      </c>
      <c r="E1711" s="1" t="s">
        <v>2</v>
      </c>
      <c r="F1711" s="1" t="n">
        <v>0</v>
      </c>
      <c r="G1711" s="1" t="s">
        <v>3</v>
      </c>
    </row>
    <row r="1712" customFormat="false" ht="12.8" hidden="false" customHeight="false" outlineLevel="0" collapsed="false">
      <c r="A1712" s="1" t="s">
        <v>16</v>
      </c>
      <c r="B1712" s="1" t="n">
        <v>572213</v>
      </c>
      <c r="C1712" s="2" t="n">
        <v>43383</v>
      </c>
      <c r="D1712" s="1" t="s">
        <v>265</v>
      </c>
      <c r="E1712" s="1" t="s">
        <v>2</v>
      </c>
      <c r="F1712" s="1" t="n">
        <v>0</v>
      </c>
      <c r="G1712" s="1" t="s">
        <v>3</v>
      </c>
    </row>
    <row r="1713" customFormat="false" ht="12.8" hidden="false" customHeight="false" outlineLevel="0" collapsed="false">
      <c r="A1713" s="1" t="s">
        <v>14</v>
      </c>
      <c r="B1713" s="1" t="n">
        <v>757521</v>
      </c>
      <c r="C1713" s="2" t="n">
        <v>43383</v>
      </c>
      <c r="D1713" s="1" t="s">
        <v>108</v>
      </c>
      <c r="E1713" s="1" t="s">
        <v>2</v>
      </c>
      <c r="F1713" s="1" t="n">
        <v>0</v>
      </c>
      <c r="G1713" s="1" t="s">
        <v>3</v>
      </c>
    </row>
    <row r="1714" customFormat="false" ht="12.8" hidden="false" customHeight="false" outlineLevel="0" collapsed="false">
      <c r="A1714" s="1" t="s">
        <v>14</v>
      </c>
      <c r="B1714" s="1" t="n">
        <v>757524</v>
      </c>
      <c r="C1714" s="2" t="n">
        <v>43383</v>
      </c>
      <c r="D1714" s="1" t="s">
        <v>313</v>
      </c>
      <c r="E1714" s="1" t="s">
        <v>2</v>
      </c>
      <c r="F1714" s="1" t="n">
        <v>0</v>
      </c>
      <c r="G1714" s="1" t="s">
        <v>3</v>
      </c>
    </row>
    <row r="1715" customFormat="false" ht="12.8" hidden="false" customHeight="false" outlineLevel="0" collapsed="false">
      <c r="A1715" s="1" t="s">
        <v>10</v>
      </c>
      <c r="C1715" s="2" t="n">
        <v>43383</v>
      </c>
      <c r="D1715" s="1" t="s">
        <v>314</v>
      </c>
      <c r="E1715" s="1" t="s">
        <v>6</v>
      </c>
      <c r="F1715" s="1" t="n">
        <v>1</v>
      </c>
      <c r="G1715" s="1" t="s">
        <v>321</v>
      </c>
    </row>
    <row r="1716" customFormat="false" ht="12.8" hidden="false" customHeight="false" outlineLevel="0" collapsed="false">
      <c r="A1716" s="1" t="s">
        <v>21</v>
      </c>
      <c r="B1716" s="1" t="n">
        <v>611168</v>
      </c>
      <c r="C1716" s="2" t="n">
        <v>43384</v>
      </c>
      <c r="D1716" s="1" t="s">
        <v>249</v>
      </c>
      <c r="E1716" s="1" t="s">
        <v>6</v>
      </c>
      <c r="F1716" s="1" t="n">
        <v>0</v>
      </c>
      <c r="G1716" s="1" t="s">
        <v>3</v>
      </c>
    </row>
    <row r="1717" customFormat="false" ht="12.8" hidden="false" customHeight="false" outlineLevel="0" collapsed="false">
      <c r="A1717" s="1" t="s">
        <v>54</v>
      </c>
      <c r="B1717" s="1" t="n">
        <v>349346</v>
      </c>
      <c r="C1717" s="2" t="n">
        <v>43384</v>
      </c>
      <c r="D1717" s="1" t="s">
        <v>274</v>
      </c>
      <c r="E1717" s="1" t="s">
        <v>6</v>
      </c>
      <c r="F1717" s="1" t="n">
        <v>0</v>
      </c>
      <c r="G1717" s="1" t="s">
        <v>3</v>
      </c>
    </row>
    <row r="1718" customFormat="false" ht="12.8" hidden="false" customHeight="false" outlineLevel="0" collapsed="false">
      <c r="A1718" s="1" t="s">
        <v>0</v>
      </c>
      <c r="B1718" s="1" t="n">
        <v>574249</v>
      </c>
      <c r="C1718" s="2" t="n">
        <v>43385</v>
      </c>
      <c r="D1718" s="1" t="s">
        <v>60</v>
      </c>
      <c r="E1718" s="1" t="s">
        <v>2</v>
      </c>
      <c r="F1718" s="1" t="n">
        <v>0</v>
      </c>
      <c r="G1718" s="1" t="s">
        <v>3</v>
      </c>
    </row>
    <row r="1719" customFormat="false" ht="12.8" hidden="false" customHeight="false" outlineLevel="0" collapsed="false">
      <c r="A1719" s="1" t="s">
        <v>4</v>
      </c>
      <c r="B1719" s="1" t="n">
        <v>471076</v>
      </c>
      <c r="C1719" s="2" t="n">
        <v>43385</v>
      </c>
      <c r="D1719" s="1" t="s">
        <v>198</v>
      </c>
      <c r="E1719" s="1" t="s">
        <v>2</v>
      </c>
      <c r="F1719" s="1" t="n">
        <v>0</v>
      </c>
      <c r="G1719" s="1" t="s">
        <v>3</v>
      </c>
    </row>
    <row r="1720" customFormat="false" ht="12.8" hidden="false" customHeight="false" outlineLevel="0" collapsed="false">
      <c r="A1720" s="1" t="s">
        <v>54</v>
      </c>
      <c r="B1720" s="1" t="n">
        <v>349397</v>
      </c>
      <c r="C1720" s="2" t="n">
        <v>43385</v>
      </c>
      <c r="D1720" s="1" t="s">
        <v>276</v>
      </c>
      <c r="E1720" s="1" t="s">
        <v>6</v>
      </c>
      <c r="F1720" s="1" t="n">
        <v>1</v>
      </c>
      <c r="G1720" s="1" t="s">
        <v>277</v>
      </c>
    </row>
    <row r="1721" customFormat="false" ht="12.8" hidden="false" customHeight="false" outlineLevel="0" collapsed="false">
      <c r="A1721" s="1" t="s">
        <v>14</v>
      </c>
      <c r="B1721" s="1" t="n">
        <v>757675</v>
      </c>
      <c r="C1721" s="2" t="n">
        <v>43385</v>
      </c>
      <c r="D1721" s="1" t="s">
        <v>255</v>
      </c>
      <c r="E1721" s="1" t="s">
        <v>6</v>
      </c>
      <c r="F1721" s="1" t="n">
        <v>1</v>
      </c>
      <c r="G1721" s="1" t="s">
        <v>256</v>
      </c>
    </row>
    <row r="1722" customFormat="false" ht="12.8" hidden="false" customHeight="false" outlineLevel="0" collapsed="false">
      <c r="A1722" s="1" t="s">
        <v>4</v>
      </c>
      <c r="B1722" s="1" t="n">
        <v>471097</v>
      </c>
      <c r="C1722" s="2" t="n">
        <v>43385</v>
      </c>
      <c r="D1722" s="1" t="s">
        <v>340</v>
      </c>
      <c r="E1722" s="1" t="s">
        <v>2</v>
      </c>
      <c r="F1722" s="1" t="n">
        <v>0</v>
      </c>
      <c r="G1722" s="1" t="s">
        <v>3</v>
      </c>
    </row>
    <row r="1723" customFormat="false" ht="12.8" hidden="false" customHeight="false" outlineLevel="0" collapsed="false">
      <c r="A1723" s="1" t="s">
        <v>16</v>
      </c>
      <c r="B1723" s="1" t="n">
        <v>572516</v>
      </c>
      <c r="C1723" s="2" t="n">
        <v>43386</v>
      </c>
      <c r="D1723" s="1" t="s">
        <v>74</v>
      </c>
      <c r="E1723" s="1" t="s">
        <v>2</v>
      </c>
      <c r="F1723" s="1" t="n">
        <v>0</v>
      </c>
      <c r="G1723" s="1" t="s">
        <v>3</v>
      </c>
    </row>
    <row r="1724" customFormat="false" ht="12.8" hidden="false" customHeight="false" outlineLevel="0" collapsed="false">
      <c r="A1724" s="1" t="s">
        <v>18</v>
      </c>
      <c r="B1724" s="1" t="n">
        <v>600033</v>
      </c>
      <c r="C1724" s="2" t="n">
        <v>43386</v>
      </c>
      <c r="D1724" s="1" t="s">
        <v>323</v>
      </c>
      <c r="E1724" s="1" t="s">
        <v>2</v>
      </c>
      <c r="F1724" s="1" t="n">
        <v>0</v>
      </c>
      <c r="G1724" s="1" t="s">
        <v>3</v>
      </c>
    </row>
    <row r="1725" customFormat="false" ht="12.8" hidden="false" customHeight="false" outlineLevel="0" collapsed="false">
      <c r="A1725" s="1" t="s">
        <v>16</v>
      </c>
      <c r="B1725" s="1" t="n">
        <v>572546</v>
      </c>
      <c r="C1725" s="2" t="n">
        <v>43386</v>
      </c>
      <c r="D1725" s="1" t="s">
        <v>295</v>
      </c>
      <c r="E1725" s="1" t="s">
        <v>6</v>
      </c>
      <c r="F1725" s="1" t="n">
        <v>0</v>
      </c>
      <c r="G1725" s="1" t="s">
        <v>3</v>
      </c>
    </row>
    <row r="1726" customFormat="false" ht="12.8" hidden="false" customHeight="false" outlineLevel="0" collapsed="false">
      <c r="A1726" s="1" t="s">
        <v>16</v>
      </c>
      <c r="C1726" s="2" t="n">
        <v>43386</v>
      </c>
      <c r="D1726" s="1" t="s">
        <v>394</v>
      </c>
      <c r="E1726" s="1" t="s">
        <v>2</v>
      </c>
      <c r="F1726" s="1" t="n">
        <v>0</v>
      </c>
      <c r="G1726" s="1" t="s">
        <v>3</v>
      </c>
    </row>
    <row r="1727" customFormat="false" ht="12.8" hidden="false" customHeight="false" outlineLevel="0" collapsed="false">
      <c r="A1727" s="1" t="s">
        <v>16</v>
      </c>
      <c r="C1727" s="2" t="n">
        <v>43386</v>
      </c>
      <c r="D1727" s="1" t="s">
        <v>111</v>
      </c>
      <c r="E1727" s="1" t="s">
        <v>2</v>
      </c>
      <c r="F1727" s="1" t="n">
        <v>0</v>
      </c>
      <c r="G1727" s="1" t="s">
        <v>3</v>
      </c>
    </row>
    <row r="1728" customFormat="false" ht="12.8" hidden="false" customHeight="false" outlineLevel="0" collapsed="false">
      <c r="A1728" s="1" t="s">
        <v>16</v>
      </c>
      <c r="B1728" s="1" t="n">
        <v>527561</v>
      </c>
      <c r="C1728" s="2" t="n">
        <v>43386</v>
      </c>
      <c r="D1728" s="1" t="s">
        <v>17</v>
      </c>
      <c r="E1728" s="1" t="s">
        <v>2</v>
      </c>
      <c r="F1728" s="1" t="n">
        <v>0</v>
      </c>
      <c r="G1728" s="1" t="s">
        <v>3</v>
      </c>
    </row>
    <row r="1729" customFormat="false" ht="12.8" hidden="false" customHeight="false" outlineLevel="0" collapsed="false">
      <c r="A1729" s="1" t="s">
        <v>54</v>
      </c>
      <c r="B1729" s="1" t="n">
        <v>349607</v>
      </c>
      <c r="C1729" s="2" t="n">
        <v>43386</v>
      </c>
      <c r="D1729" s="1" t="s">
        <v>132</v>
      </c>
      <c r="E1729" s="1" t="s">
        <v>2</v>
      </c>
      <c r="F1729" s="1" t="n">
        <v>0</v>
      </c>
      <c r="G1729" s="1" t="s">
        <v>3</v>
      </c>
    </row>
    <row r="1730" customFormat="false" ht="12.8" hidden="false" customHeight="false" outlineLevel="0" collapsed="false">
      <c r="A1730" s="1" t="s">
        <v>4</v>
      </c>
      <c r="B1730" s="1" t="n">
        <v>471156</v>
      </c>
      <c r="C1730" s="2" t="n">
        <v>43387</v>
      </c>
      <c r="D1730" s="1" t="s">
        <v>348</v>
      </c>
      <c r="E1730" s="1" t="s">
        <v>2</v>
      </c>
      <c r="F1730" s="1" t="n">
        <v>0</v>
      </c>
      <c r="G1730" s="1" t="s">
        <v>3</v>
      </c>
    </row>
    <row r="1731" customFormat="false" ht="12.8" hidden="false" customHeight="false" outlineLevel="0" collapsed="false">
      <c r="A1731" s="1" t="s">
        <v>10</v>
      </c>
      <c r="B1731" s="1" t="n">
        <v>588684</v>
      </c>
      <c r="C1731" s="2" t="n">
        <v>43387</v>
      </c>
      <c r="D1731" s="1" t="s">
        <v>275</v>
      </c>
      <c r="E1731" s="1" t="s">
        <v>2</v>
      </c>
      <c r="F1731" s="1" t="n">
        <v>0</v>
      </c>
      <c r="G1731" s="1" t="s">
        <v>3</v>
      </c>
    </row>
    <row r="1732" customFormat="false" ht="12.8" hidden="false" customHeight="false" outlineLevel="0" collapsed="false">
      <c r="A1732" s="1" t="s">
        <v>16</v>
      </c>
      <c r="B1732" s="1" t="n">
        <v>572569</v>
      </c>
      <c r="C1732" s="2" t="n">
        <v>43387</v>
      </c>
      <c r="D1732" s="1" t="s">
        <v>164</v>
      </c>
      <c r="E1732" s="1" t="s">
        <v>6</v>
      </c>
      <c r="F1732" s="1" t="n">
        <v>1</v>
      </c>
      <c r="G1732" s="1" t="s">
        <v>44</v>
      </c>
    </row>
    <row r="1733" customFormat="false" ht="12.8" hidden="false" customHeight="false" outlineLevel="0" collapsed="false">
      <c r="A1733" s="1" t="s">
        <v>21</v>
      </c>
      <c r="B1733" s="1" t="n">
        <v>611400</v>
      </c>
      <c r="C1733" s="2" t="n">
        <v>43387</v>
      </c>
      <c r="D1733" s="1" t="s">
        <v>175</v>
      </c>
      <c r="E1733" s="1" t="s">
        <v>6</v>
      </c>
      <c r="F1733" s="1" t="n">
        <v>2</v>
      </c>
      <c r="G1733" s="1" t="s">
        <v>136</v>
      </c>
    </row>
    <row r="1734" customFormat="false" ht="12.8" hidden="false" customHeight="false" outlineLevel="0" collapsed="false">
      <c r="A1734" s="1" t="s">
        <v>16</v>
      </c>
      <c r="B1734" s="1" t="n">
        <v>572698</v>
      </c>
      <c r="C1734" s="2" t="n">
        <v>43388</v>
      </c>
      <c r="D1734" s="1" t="s">
        <v>394</v>
      </c>
      <c r="E1734" s="1" t="s">
        <v>2</v>
      </c>
      <c r="F1734" s="1" t="n">
        <v>0</v>
      </c>
      <c r="G1734" s="1" t="s">
        <v>3</v>
      </c>
    </row>
    <row r="1735" customFormat="false" ht="12.8" hidden="false" customHeight="false" outlineLevel="0" collapsed="false">
      <c r="A1735" s="1" t="s">
        <v>10</v>
      </c>
      <c r="C1735" s="2" t="n">
        <v>43388</v>
      </c>
      <c r="D1735" s="1" t="s">
        <v>207</v>
      </c>
      <c r="E1735" s="1" t="s">
        <v>6</v>
      </c>
      <c r="F1735" s="1" t="n">
        <v>1</v>
      </c>
      <c r="G1735" s="1" t="s">
        <v>208</v>
      </c>
    </row>
    <row r="1736" customFormat="false" ht="12.8" hidden="false" customHeight="false" outlineLevel="0" collapsed="false">
      <c r="A1736" s="1" t="s">
        <v>0</v>
      </c>
      <c r="B1736" s="1" t="n">
        <v>574545</v>
      </c>
      <c r="C1736" s="2" t="n">
        <v>43388</v>
      </c>
      <c r="D1736" s="1" t="s">
        <v>398</v>
      </c>
      <c r="E1736" s="1" t="s">
        <v>2</v>
      </c>
      <c r="F1736" s="1" t="n">
        <v>0</v>
      </c>
      <c r="G1736" s="1" t="s">
        <v>3</v>
      </c>
    </row>
    <row r="1737" customFormat="false" ht="12.8" hidden="false" customHeight="false" outlineLevel="0" collapsed="false">
      <c r="A1737" s="1" t="s">
        <v>16</v>
      </c>
      <c r="B1737" s="1" t="n">
        <v>572758</v>
      </c>
      <c r="C1737" s="2" t="n">
        <v>43388</v>
      </c>
      <c r="D1737" s="1" t="s">
        <v>275</v>
      </c>
      <c r="E1737" s="1" t="s">
        <v>2</v>
      </c>
      <c r="F1737" s="1" t="n">
        <v>0</v>
      </c>
      <c r="G1737" s="1" t="s">
        <v>3</v>
      </c>
    </row>
    <row r="1738" customFormat="false" ht="12.8" hidden="false" customHeight="false" outlineLevel="0" collapsed="false">
      <c r="A1738" s="1" t="s">
        <v>8</v>
      </c>
      <c r="B1738" s="1" t="n">
        <v>474088</v>
      </c>
      <c r="C1738" s="2" t="n">
        <v>43388</v>
      </c>
      <c r="D1738" s="1" t="s">
        <v>351</v>
      </c>
      <c r="E1738" s="1" t="s">
        <v>6</v>
      </c>
      <c r="F1738" s="1" t="n">
        <v>0</v>
      </c>
      <c r="G1738" s="1" t="s">
        <v>3</v>
      </c>
    </row>
    <row r="1739" customFormat="false" ht="12.8" hidden="false" customHeight="false" outlineLevel="0" collapsed="false">
      <c r="A1739" s="1" t="s">
        <v>16</v>
      </c>
      <c r="B1739" s="1" t="n">
        <v>572771</v>
      </c>
      <c r="C1739" s="2" t="n">
        <v>43388</v>
      </c>
      <c r="D1739" s="1" t="s">
        <v>264</v>
      </c>
      <c r="E1739" s="1" t="s">
        <v>6</v>
      </c>
      <c r="F1739" s="1" t="n">
        <v>0</v>
      </c>
      <c r="G1739" s="1" t="s">
        <v>3</v>
      </c>
    </row>
    <row r="1740" customFormat="false" ht="12.8" hidden="false" customHeight="false" outlineLevel="0" collapsed="false">
      <c r="A1740" s="1" t="s">
        <v>16</v>
      </c>
      <c r="B1740" s="1" t="n">
        <v>572772</v>
      </c>
      <c r="C1740" s="2" t="n">
        <v>43388</v>
      </c>
      <c r="D1740" s="1" t="s">
        <v>17</v>
      </c>
      <c r="E1740" s="1" t="s">
        <v>6</v>
      </c>
      <c r="F1740" s="1" t="n">
        <v>0</v>
      </c>
      <c r="G1740" s="1" t="s">
        <v>3</v>
      </c>
    </row>
    <row r="1741" customFormat="false" ht="12.8" hidden="false" customHeight="false" outlineLevel="0" collapsed="false">
      <c r="A1741" s="1" t="s">
        <v>16</v>
      </c>
      <c r="B1741" s="1" t="n">
        <v>572813</v>
      </c>
      <c r="C1741" s="2" t="n">
        <v>43389</v>
      </c>
      <c r="D1741" s="1" t="s">
        <v>311</v>
      </c>
      <c r="E1741" s="1" t="s">
        <v>2</v>
      </c>
      <c r="F1741" s="1" t="n">
        <v>0</v>
      </c>
      <c r="G1741" s="1" t="s">
        <v>3</v>
      </c>
    </row>
    <row r="1742" customFormat="false" ht="12.8" hidden="false" customHeight="false" outlineLevel="0" collapsed="false">
      <c r="A1742" s="1" t="s">
        <v>54</v>
      </c>
      <c r="B1742" s="1" t="n">
        <v>349906</v>
      </c>
      <c r="C1742" s="2" t="n">
        <v>43389</v>
      </c>
      <c r="D1742" s="1" t="s">
        <v>200</v>
      </c>
      <c r="E1742" s="1" t="s">
        <v>2</v>
      </c>
      <c r="F1742" s="1" t="n">
        <v>0</v>
      </c>
      <c r="G1742" s="1" t="s">
        <v>3</v>
      </c>
    </row>
    <row r="1743" customFormat="false" ht="12.8" hidden="false" customHeight="false" outlineLevel="0" collapsed="false">
      <c r="A1743" s="1" t="s">
        <v>18</v>
      </c>
      <c r="B1743" s="1" t="n">
        <v>181016</v>
      </c>
      <c r="C1743" s="2" t="n">
        <v>43389</v>
      </c>
      <c r="D1743" s="1" t="s">
        <v>128</v>
      </c>
      <c r="E1743" s="1" t="s">
        <v>2</v>
      </c>
      <c r="F1743" s="1" t="n">
        <v>0</v>
      </c>
      <c r="G1743" s="1" t="s">
        <v>3</v>
      </c>
    </row>
    <row r="1744" customFormat="false" ht="12.8" hidden="false" customHeight="false" outlineLevel="0" collapsed="false">
      <c r="A1744" s="1" t="s">
        <v>8</v>
      </c>
      <c r="B1744" s="1" t="n">
        <v>474137</v>
      </c>
      <c r="C1744" s="2" t="n">
        <v>43389</v>
      </c>
      <c r="D1744" s="1" t="s">
        <v>334</v>
      </c>
      <c r="E1744" s="1" t="s">
        <v>2</v>
      </c>
      <c r="F1744" s="1" t="n">
        <v>0</v>
      </c>
      <c r="G1744" s="1" t="s">
        <v>3</v>
      </c>
    </row>
    <row r="1745" customFormat="false" ht="12.8" hidden="false" customHeight="false" outlineLevel="0" collapsed="false">
      <c r="A1745" s="1" t="s">
        <v>54</v>
      </c>
      <c r="B1745" s="1" t="n">
        <v>379928</v>
      </c>
      <c r="C1745" s="2" t="n">
        <v>43389</v>
      </c>
      <c r="D1745" s="1" t="s">
        <v>265</v>
      </c>
      <c r="E1745" s="1" t="s">
        <v>2</v>
      </c>
      <c r="F1745" s="1" t="n">
        <v>0</v>
      </c>
      <c r="G1745" s="1" t="s">
        <v>3</v>
      </c>
    </row>
    <row r="1746" customFormat="false" ht="12.8" hidden="false" customHeight="false" outlineLevel="0" collapsed="false">
      <c r="A1746" s="1" t="s">
        <v>16</v>
      </c>
      <c r="B1746" s="1" t="n">
        <v>572924</v>
      </c>
      <c r="C1746" s="2" t="n">
        <v>43390</v>
      </c>
      <c r="D1746" s="1" t="s">
        <v>273</v>
      </c>
      <c r="E1746" s="1" t="s">
        <v>6</v>
      </c>
      <c r="F1746" s="1" t="n">
        <v>1</v>
      </c>
      <c r="G1746" s="1" t="s">
        <v>215</v>
      </c>
    </row>
    <row r="1747" customFormat="false" ht="12.8" hidden="false" customHeight="false" outlineLevel="0" collapsed="false">
      <c r="A1747" s="1" t="s">
        <v>18</v>
      </c>
      <c r="B1747" s="1" t="n">
        <v>181017</v>
      </c>
      <c r="C1747" s="2" t="n">
        <v>43390</v>
      </c>
    </row>
    <row r="1748" customFormat="false" ht="12.8" hidden="false" customHeight="false" outlineLevel="0" collapsed="false">
      <c r="A1748" s="1" t="s">
        <v>4</v>
      </c>
      <c r="B1748" s="1" t="n">
        <v>471303</v>
      </c>
      <c r="C1748" s="2" t="n">
        <v>43390</v>
      </c>
      <c r="D1748" s="1" t="s">
        <v>27</v>
      </c>
      <c r="E1748" s="1" t="s">
        <v>6</v>
      </c>
      <c r="F1748" s="1" t="n">
        <v>1</v>
      </c>
      <c r="G1748" s="1" t="s">
        <v>29</v>
      </c>
    </row>
    <row r="1749" customFormat="false" ht="12.8" hidden="false" customHeight="false" outlineLevel="0" collapsed="false">
      <c r="A1749" s="1" t="s">
        <v>16</v>
      </c>
      <c r="B1749" s="1" t="n">
        <v>572954</v>
      </c>
      <c r="C1749" s="2" t="n">
        <v>43390</v>
      </c>
      <c r="D1749" s="1" t="s">
        <v>350</v>
      </c>
      <c r="E1749" s="1" t="s">
        <v>2</v>
      </c>
      <c r="F1749" s="1" t="n">
        <v>0</v>
      </c>
      <c r="G1749" s="1" t="s">
        <v>3</v>
      </c>
    </row>
    <row r="1750" customFormat="false" ht="12.8" hidden="false" customHeight="false" outlineLevel="0" collapsed="false">
      <c r="A1750" s="1" t="s">
        <v>16</v>
      </c>
      <c r="B1750" s="1" t="n">
        <v>572961</v>
      </c>
      <c r="C1750" s="2" t="n">
        <v>43390</v>
      </c>
      <c r="D1750" s="1" t="s">
        <v>279</v>
      </c>
      <c r="E1750" s="1" t="s">
        <v>6</v>
      </c>
      <c r="F1750" s="1" t="n">
        <v>1</v>
      </c>
      <c r="G1750" s="1" t="s">
        <v>280</v>
      </c>
    </row>
    <row r="1751" customFormat="false" ht="12.8" hidden="false" customHeight="false" outlineLevel="0" collapsed="false">
      <c r="A1751" s="1" t="s">
        <v>4</v>
      </c>
      <c r="B1751" s="1" t="n">
        <v>474224</v>
      </c>
      <c r="C1751" s="2" t="n">
        <v>43390</v>
      </c>
      <c r="D1751" s="1" t="s">
        <v>164</v>
      </c>
      <c r="E1751" s="1" t="s">
        <v>6</v>
      </c>
      <c r="F1751" s="1" t="s">
        <v>83</v>
      </c>
      <c r="G1751" s="1" t="s">
        <v>83</v>
      </c>
    </row>
    <row r="1752" customFormat="false" ht="12.8" hidden="false" customHeight="false" outlineLevel="0" collapsed="false">
      <c r="A1752" s="1" t="s">
        <v>10</v>
      </c>
      <c r="B1752" s="1" t="n">
        <v>588988</v>
      </c>
      <c r="C1752" s="2" t="n">
        <v>43391</v>
      </c>
      <c r="D1752" s="1" t="s">
        <v>289</v>
      </c>
      <c r="E1752" s="1" t="s">
        <v>2</v>
      </c>
      <c r="F1752" s="1" t="n">
        <v>0</v>
      </c>
      <c r="G1752" s="1" t="s">
        <v>3</v>
      </c>
    </row>
    <row r="1753" customFormat="false" ht="12.8" hidden="false" customHeight="false" outlineLevel="0" collapsed="false">
      <c r="A1753" s="1" t="s">
        <v>8</v>
      </c>
      <c r="B1753" s="1" t="n">
        <v>474228</v>
      </c>
      <c r="C1753" s="2" t="n">
        <v>43391</v>
      </c>
      <c r="D1753" s="1" t="s">
        <v>275</v>
      </c>
      <c r="E1753" s="1" t="s">
        <v>2</v>
      </c>
      <c r="F1753" s="1" t="n">
        <v>0</v>
      </c>
      <c r="G1753" s="1" t="s">
        <v>3</v>
      </c>
    </row>
    <row r="1754" customFormat="false" ht="12.8" hidden="false" customHeight="false" outlineLevel="0" collapsed="false">
      <c r="A1754" s="1" t="s">
        <v>8</v>
      </c>
      <c r="C1754" s="2" t="n">
        <v>43391</v>
      </c>
      <c r="D1754" s="1" t="s">
        <v>275</v>
      </c>
      <c r="E1754" s="1" t="s">
        <v>2</v>
      </c>
      <c r="F1754" s="1" t="n">
        <v>0</v>
      </c>
      <c r="G1754" s="1" t="s">
        <v>3</v>
      </c>
      <c r="H1754" s="1"/>
    </row>
    <row r="1755" customFormat="false" ht="12.8" hidden="false" customHeight="false" outlineLevel="0" collapsed="false">
      <c r="A1755" s="1" t="s">
        <v>16</v>
      </c>
      <c r="B1755" s="1" t="n">
        <v>573145</v>
      </c>
      <c r="C1755" s="2" t="n">
        <v>43392</v>
      </c>
      <c r="D1755" s="1" t="s">
        <v>289</v>
      </c>
      <c r="E1755" s="1" t="s">
        <v>6</v>
      </c>
      <c r="F1755" s="1" t="n">
        <v>1</v>
      </c>
      <c r="G1755" s="1" t="s">
        <v>291</v>
      </c>
    </row>
    <row r="1756" customFormat="false" ht="12.8" hidden="false" customHeight="false" outlineLevel="0" collapsed="false">
      <c r="A1756" s="1" t="s">
        <v>16</v>
      </c>
      <c r="B1756" s="1" t="n">
        <v>573148</v>
      </c>
      <c r="C1756" s="2" t="n">
        <v>43392</v>
      </c>
      <c r="D1756" s="1" t="s">
        <v>294</v>
      </c>
      <c r="E1756" s="1" t="s">
        <v>6</v>
      </c>
      <c r="F1756" s="1" t="n">
        <v>1</v>
      </c>
      <c r="G1756" s="1" t="s">
        <v>103</v>
      </c>
    </row>
    <row r="1757" customFormat="false" ht="12.8" hidden="false" customHeight="false" outlineLevel="0" collapsed="false">
      <c r="A1757" s="1" t="s">
        <v>21</v>
      </c>
      <c r="B1757" s="1" t="n">
        <v>611697</v>
      </c>
      <c r="C1757" s="2" t="n">
        <v>43392</v>
      </c>
      <c r="D1757" s="1" t="s">
        <v>224</v>
      </c>
      <c r="E1757" s="1" t="s">
        <v>83</v>
      </c>
      <c r="F1757" s="1" t="s">
        <v>83</v>
      </c>
      <c r="G1757" s="1" t="s">
        <v>83</v>
      </c>
    </row>
    <row r="1758" customFormat="false" ht="12.8" hidden="false" customHeight="false" outlineLevel="0" collapsed="false">
      <c r="A1758" s="1" t="s">
        <v>8</v>
      </c>
      <c r="B1758" s="1" t="n">
        <v>474314</v>
      </c>
      <c r="C1758" s="2" t="n">
        <v>43392</v>
      </c>
      <c r="D1758" s="1" t="s">
        <v>275</v>
      </c>
      <c r="E1758" s="1" t="s">
        <v>6</v>
      </c>
      <c r="F1758" s="1" t="n">
        <v>0</v>
      </c>
      <c r="G1758" s="1" t="s">
        <v>3</v>
      </c>
    </row>
    <row r="1759" customFormat="false" ht="12.8" hidden="false" customHeight="false" outlineLevel="0" collapsed="false">
      <c r="A1759" s="1" t="s">
        <v>21</v>
      </c>
      <c r="C1759" s="2" t="n">
        <v>43392</v>
      </c>
      <c r="D1759" s="1" t="s">
        <v>350</v>
      </c>
      <c r="E1759" s="1" t="s">
        <v>2</v>
      </c>
      <c r="F1759" s="1" t="n">
        <v>0</v>
      </c>
      <c r="G1759" s="1" t="s">
        <v>3</v>
      </c>
    </row>
    <row r="1760" customFormat="false" ht="12.8" hidden="false" customHeight="false" outlineLevel="0" collapsed="false">
      <c r="A1760" s="1" t="s">
        <v>16</v>
      </c>
      <c r="B1760" s="1" t="n">
        <v>573038</v>
      </c>
      <c r="C1760" s="2" t="n">
        <v>43393</v>
      </c>
      <c r="D1760" s="1" t="s">
        <v>39</v>
      </c>
      <c r="E1760" s="1" t="s">
        <v>6</v>
      </c>
      <c r="F1760" s="1" t="n">
        <v>1</v>
      </c>
      <c r="G1760" s="1" t="s">
        <v>40</v>
      </c>
    </row>
    <row r="1761" customFormat="false" ht="12.8" hidden="false" customHeight="false" outlineLevel="0" collapsed="false">
      <c r="A1761" s="1" t="s">
        <v>4</v>
      </c>
      <c r="B1761" s="1" t="n">
        <v>471394</v>
      </c>
      <c r="C1761" s="2" t="n">
        <v>43393</v>
      </c>
      <c r="D1761" s="1" t="s">
        <v>249</v>
      </c>
      <c r="E1761" s="1" t="s">
        <v>6</v>
      </c>
      <c r="F1761" s="1" t="n">
        <v>0</v>
      </c>
      <c r="G1761" s="1" t="s">
        <v>3</v>
      </c>
    </row>
    <row r="1762" customFormat="false" ht="12.8" hidden="false" customHeight="false" outlineLevel="0" collapsed="false">
      <c r="A1762" s="1" t="s">
        <v>16</v>
      </c>
      <c r="B1762" s="1" t="n">
        <v>573350</v>
      </c>
      <c r="C1762" s="2" t="n">
        <v>43393</v>
      </c>
      <c r="D1762" s="1" t="s">
        <v>295</v>
      </c>
      <c r="E1762" s="1" t="s">
        <v>6</v>
      </c>
      <c r="F1762" s="1" t="n">
        <v>1</v>
      </c>
      <c r="G1762" s="1" t="s">
        <v>48</v>
      </c>
    </row>
    <row r="1763" customFormat="false" ht="12.8" hidden="false" customHeight="false" outlineLevel="0" collapsed="false">
      <c r="A1763" s="1" t="s">
        <v>16</v>
      </c>
      <c r="B1763" s="1" t="n">
        <v>573349</v>
      </c>
      <c r="C1763" s="2" t="n">
        <v>43393</v>
      </c>
      <c r="D1763" s="1" t="s">
        <v>251</v>
      </c>
      <c r="E1763" s="1" t="s">
        <v>6</v>
      </c>
      <c r="F1763" s="1" t="n">
        <v>1</v>
      </c>
      <c r="G1763" s="1" t="s">
        <v>252</v>
      </c>
    </row>
    <row r="1764" customFormat="false" ht="12.8" hidden="false" customHeight="false" outlineLevel="0" collapsed="false">
      <c r="A1764" s="1" t="s">
        <v>14</v>
      </c>
      <c r="B1764" s="1" t="n">
        <v>758553</v>
      </c>
      <c r="C1764" s="2" t="n">
        <v>43393</v>
      </c>
      <c r="D1764" s="1" t="s">
        <v>17</v>
      </c>
      <c r="E1764" s="1" t="s">
        <v>2</v>
      </c>
      <c r="F1764" s="1" t="n">
        <v>0</v>
      </c>
      <c r="G1764" s="1" t="s">
        <v>3</v>
      </c>
    </row>
    <row r="1765" customFormat="false" ht="12.8" hidden="false" customHeight="false" outlineLevel="0" collapsed="false">
      <c r="A1765" s="1" t="s">
        <v>8</v>
      </c>
      <c r="B1765" s="1" t="n">
        <v>474381</v>
      </c>
      <c r="C1765" s="2" t="n">
        <v>43394</v>
      </c>
      <c r="D1765" s="1" t="s">
        <v>293</v>
      </c>
      <c r="E1765" s="1" t="s">
        <v>2</v>
      </c>
      <c r="F1765" s="1" t="n">
        <v>1</v>
      </c>
      <c r="G1765" s="1" t="s">
        <v>13</v>
      </c>
    </row>
    <row r="1766" customFormat="false" ht="12.8" hidden="false" customHeight="false" outlineLevel="0" collapsed="false">
      <c r="A1766" s="1" t="s">
        <v>14</v>
      </c>
      <c r="B1766" s="1" t="n">
        <v>758658</v>
      </c>
      <c r="C1766" s="2" t="n">
        <v>43394</v>
      </c>
      <c r="D1766" s="1" t="s">
        <v>90</v>
      </c>
      <c r="E1766" s="1" t="s">
        <v>2</v>
      </c>
      <c r="F1766" s="1" t="n">
        <v>1</v>
      </c>
      <c r="G1766" s="1" t="s">
        <v>83</v>
      </c>
    </row>
    <row r="1767" customFormat="false" ht="12.8" hidden="false" customHeight="false" outlineLevel="0" collapsed="false">
      <c r="A1767" s="1" t="s">
        <v>8</v>
      </c>
      <c r="C1767" s="2" t="n">
        <v>43394</v>
      </c>
      <c r="D1767" s="1" t="s">
        <v>271</v>
      </c>
      <c r="E1767" s="1" t="s">
        <v>272</v>
      </c>
      <c r="F1767" s="1" t="n">
        <v>0</v>
      </c>
      <c r="G1767" s="1" t="s">
        <v>3</v>
      </c>
    </row>
    <row r="1768" customFormat="false" ht="12.8" hidden="false" customHeight="false" outlineLevel="0" collapsed="false">
      <c r="A1768" s="1" t="s">
        <v>4</v>
      </c>
      <c r="C1768" s="2" t="n">
        <v>43394</v>
      </c>
      <c r="D1768" s="1" t="s">
        <v>24</v>
      </c>
      <c r="E1768" s="1" t="s">
        <v>6</v>
      </c>
      <c r="F1768" s="1" t="n">
        <v>2</v>
      </c>
      <c r="G1768" s="1" t="s">
        <v>26</v>
      </c>
    </row>
    <row r="1769" customFormat="false" ht="12.8" hidden="false" customHeight="false" outlineLevel="0" collapsed="false">
      <c r="A1769" s="1" t="s">
        <v>8</v>
      </c>
      <c r="B1769" s="1" t="n">
        <v>471437</v>
      </c>
      <c r="C1769" s="2" t="n">
        <v>43394</v>
      </c>
      <c r="D1769" s="1" t="s">
        <v>66</v>
      </c>
      <c r="E1769" s="1" t="s">
        <v>2</v>
      </c>
      <c r="F1769" s="1" t="n">
        <v>0</v>
      </c>
      <c r="G1769" s="1" t="s">
        <v>3</v>
      </c>
    </row>
    <row r="1770" customFormat="false" ht="12.8" hidden="false" customHeight="false" outlineLevel="0" collapsed="false">
      <c r="A1770" s="1" t="s">
        <v>10</v>
      </c>
      <c r="C1770" s="2" t="n">
        <v>43394</v>
      </c>
      <c r="D1770" s="1" t="s">
        <v>41</v>
      </c>
      <c r="E1770" s="1" t="s">
        <v>6</v>
      </c>
      <c r="F1770" s="1" t="n">
        <v>1</v>
      </c>
      <c r="G1770" s="1" t="s">
        <v>52</v>
      </c>
    </row>
    <row r="1771" customFormat="false" ht="12.8" hidden="false" customHeight="false" outlineLevel="0" collapsed="false">
      <c r="A1771" s="1" t="s">
        <v>16</v>
      </c>
      <c r="B1771" s="1" t="n">
        <v>573469</v>
      </c>
      <c r="C1771" s="2" t="n">
        <v>43395</v>
      </c>
      <c r="D1771" s="1" t="s">
        <v>41</v>
      </c>
      <c r="E1771" s="1" t="s">
        <v>6</v>
      </c>
      <c r="F1771" s="1" t="n">
        <v>2</v>
      </c>
      <c r="G1771" s="1" t="s">
        <v>42</v>
      </c>
    </row>
    <row r="1772" customFormat="false" ht="12.8" hidden="false" customHeight="false" outlineLevel="0" collapsed="false">
      <c r="A1772" s="1" t="s">
        <v>21</v>
      </c>
      <c r="B1772" s="1" t="n">
        <v>611888</v>
      </c>
      <c r="C1772" s="2" t="n">
        <v>43395</v>
      </c>
      <c r="D1772" s="1" t="s">
        <v>343</v>
      </c>
      <c r="E1772" s="1" t="s">
        <v>2</v>
      </c>
      <c r="F1772" s="1" t="n">
        <v>0</v>
      </c>
      <c r="G1772" s="1" t="s">
        <v>3</v>
      </c>
    </row>
    <row r="1773" customFormat="false" ht="12.8" hidden="false" customHeight="false" outlineLevel="0" collapsed="false">
      <c r="A1773" s="1" t="s">
        <v>16</v>
      </c>
      <c r="B1773" s="1" t="n">
        <v>573496</v>
      </c>
      <c r="C1773" s="2" t="n">
        <v>43395</v>
      </c>
      <c r="D1773" s="1" t="s">
        <v>164</v>
      </c>
      <c r="E1773" s="1" t="s">
        <v>6</v>
      </c>
      <c r="F1773" s="1" t="n">
        <v>2</v>
      </c>
      <c r="G1773" s="1" t="s">
        <v>165</v>
      </c>
    </row>
    <row r="1774" customFormat="false" ht="12.8" hidden="false" customHeight="false" outlineLevel="0" collapsed="false">
      <c r="A1774" s="1" t="s">
        <v>0</v>
      </c>
      <c r="B1774" s="1" t="n">
        <v>575067</v>
      </c>
      <c r="C1774" s="2" t="n">
        <v>43395</v>
      </c>
      <c r="D1774" s="1" t="s">
        <v>289</v>
      </c>
      <c r="E1774" s="1" t="s">
        <v>6</v>
      </c>
      <c r="F1774" s="1" t="n">
        <v>1</v>
      </c>
      <c r="G1774" s="1" t="s">
        <v>147</v>
      </c>
    </row>
    <row r="1775" customFormat="false" ht="12.8" hidden="false" customHeight="false" outlineLevel="0" collapsed="false">
      <c r="A1775" s="1" t="s">
        <v>21</v>
      </c>
      <c r="B1775" s="1" t="n">
        <v>611943</v>
      </c>
      <c r="C1775" s="2" t="n">
        <v>43395</v>
      </c>
      <c r="D1775" s="1" t="s">
        <v>27</v>
      </c>
      <c r="E1775" s="1" t="s">
        <v>6</v>
      </c>
      <c r="F1775" s="1" t="n">
        <v>0</v>
      </c>
      <c r="G1775" s="1" t="s">
        <v>3</v>
      </c>
    </row>
    <row r="1776" customFormat="false" ht="12.8" hidden="false" customHeight="false" outlineLevel="0" collapsed="false">
      <c r="A1776" s="1" t="s">
        <v>16</v>
      </c>
      <c r="B1776" s="1" t="n">
        <v>573681</v>
      </c>
      <c r="C1776" s="2" t="n">
        <v>43396</v>
      </c>
      <c r="D1776" s="1" t="s">
        <v>289</v>
      </c>
      <c r="E1776" s="1" t="s">
        <v>6</v>
      </c>
      <c r="F1776" s="1" t="n">
        <v>1</v>
      </c>
      <c r="G1776" s="1" t="s">
        <v>290</v>
      </c>
    </row>
    <row r="1777" customFormat="false" ht="12.8" hidden="false" customHeight="false" outlineLevel="0" collapsed="false">
      <c r="A1777" s="1" t="s">
        <v>16</v>
      </c>
      <c r="C1777" s="2" t="n">
        <v>43397</v>
      </c>
      <c r="D1777" s="1" t="s">
        <v>384</v>
      </c>
      <c r="E1777" s="1" t="s">
        <v>6</v>
      </c>
      <c r="F1777" s="1" t="n">
        <v>2</v>
      </c>
      <c r="G1777" s="1" t="s">
        <v>109</v>
      </c>
    </row>
    <row r="1778" customFormat="false" ht="12.8" hidden="false" customHeight="false" outlineLevel="0" collapsed="false">
      <c r="A1778" s="1" t="s">
        <v>261</v>
      </c>
      <c r="B1778" s="1" t="n">
        <v>589502</v>
      </c>
      <c r="C1778" s="2" t="n">
        <v>43397</v>
      </c>
      <c r="D1778" s="1" t="s">
        <v>262</v>
      </c>
      <c r="E1778" s="1" t="s">
        <v>6</v>
      </c>
      <c r="F1778" s="1" t="n">
        <v>1</v>
      </c>
      <c r="G1778" s="1" t="s">
        <v>109</v>
      </c>
    </row>
    <row r="1779" customFormat="false" ht="12.8" hidden="false" customHeight="false" outlineLevel="0" collapsed="false">
      <c r="A1779" s="1" t="s">
        <v>8</v>
      </c>
      <c r="B1779" s="1" t="n">
        <v>474510</v>
      </c>
      <c r="C1779" s="2" t="n">
        <v>43397</v>
      </c>
      <c r="D1779" s="1" t="s">
        <v>382</v>
      </c>
      <c r="E1779" s="1" t="s">
        <v>6</v>
      </c>
      <c r="F1779" s="1" t="n">
        <v>2</v>
      </c>
      <c r="G1779" s="1" t="s">
        <v>383</v>
      </c>
    </row>
    <row r="1780" customFormat="false" ht="12.8" hidden="false" customHeight="false" outlineLevel="0" collapsed="false">
      <c r="A1780" s="1" t="s">
        <v>4</v>
      </c>
      <c r="B1780" s="1" t="n">
        <v>471588</v>
      </c>
      <c r="C1780" s="2" t="n">
        <v>43397</v>
      </c>
    </row>
    <row r="1781" customFormat="false" ht="12.8" hidden="false" customHeight="false" outlineLevel="0" collapsed="false">
      <c r="A1781" s="1" t="s">
        <v>4</v>
      </c>
      <c r="B1781" s="1" t="n">
        <v>471589</v>
      </c>
      <c r="C1781" s="2" t="n">
        <v>43397</v>
      </c>
      <c r="D1781" s="1" t="s">
        <v>5</v>
      </c>
      <c r="E1781" s="1" t="s">
        <v>6</v>
      </c>
      <c r="F1781" s="1" t="n">
        <v>1</v>
      </c>
      <c r="G1781" s="1" t="s">
        <v>7</v>
      </c>
    </row>
    <row r="1782" customFormat="false" ht="12.8" hidden="false" customHeight="false" outlineLevel="0" collapsed="false">
      <c r="A1782" s="1" t="s">
        <v>16</v>
      </c>
      <c r="B1782" s="1" t="n">
        <v>573774</v>
      </c>
      <c r="C1782" s="2" t="n">
        <v>43397</v>
      </c>
      <c r="D1782" s="1" t="s">
        <v>357</v>
      </c>
      <c r="E1782" s="1" t="s">
        <v>2</v>
      </c>
      <c r="F1782" s="1" t="n">
        <v>1</v>
      </c>
      <c r="G1782" s="1" t="s">
        <v>358</v>
      </c>
    </row>
    <row r="1783" customFormat="false" ht="12.8" hidden="false" customHeight="false" outlineLevel="0" collapsed="false">
      <c r="A1783" s="1" t="s">
        <v>16</v>
      </c>
      <c r="B1783" s="1" t="n">
        <v>573788</v>
      </c>
      <c r="C1783" s="2" t="n">
        <v>43397</v>
      </c>
      <c r="D1783" s="1" t="s">
        <v>30</v>
      </c>
      <c r="E1783" s="1" t="s">
        <v>2</v>
      </c>
      <c r="F1783" s="1" t="n">
        <v>0</v>
      </c>
      <c r="G1783" s="1" t="s">
        <v>3</v>
      </c>
    </row>
    <row r="1784" customFormat="false" ht="12.8" hidden="false" customHeight="false" outlineLevel="0" collapsed="false">
      <c r="A1784" s="1" t="s">
        <v>16</v>
      </c>
      <c r="B1784" s="1" t="n">
        <v>573779</v>
      </c>
      <c r="C1784" s="2" t="n">
        <v>43398</v>
      </c>
      <c r="D1784" s="1" t="s">
        <v>312</v>
      </c>
    </row>
    <row r="1785" customFormat="false" ht="12.8" hidden="false" customHeight="false" outlineLevel="0" collapsed="false">
      <c r="A1785" s="1" t="s">
        <v>4</v>
      </c>
      <c r="B1785" s="1" t="n">
        <v>476618</v>
      </c>
      <c r="C1785" s="2" t="n">
        <v>43398</v>
      </c>
      <c r="D1785" s="1" t="s">
        <v>67</v>
      </c>
      <c r="E1785" s="1" t="s">
        <v>6</v>
      </c>
      <c r="F1785" s="1" t="n">
        <v>1</v>
      </c>
      <c r="G1785" s="1" t="s">
        <v>45</v>
      </c>
    </row>
    <row r="1786" customFormat="false" ht="12.8" hidden="false" customHeight="false" outlineLevel="0" collapsed="false">
      <c r="A1786" s="1" t="s">
        <v>16</v>
      </c>
      <c r="B1786" s="1" t="n">
        <v>573837</v>
      </c>
      <c r="C1786" s="2" t="n">
        <v>43398</v>
      </c>
      <c r="D1786" s="1" t="s">
        <v>203</v>
      </c>
      <c r="E1786" s="1" t="s">
        <v>6</v>
      </c>
      <c r="F1786" s="1" t="n">
        <v>0</v>
      </c>
      <c r="G1786" s="1" t="s">
        <v>3</v>
      </c>
    </row>
    <row r="1787" customFormat="false" ht="12.8" hidden="false" customHeight="false" outlineLevel="0" collapsed="false">
      <c r="A1787" s="1" t="s">
        <v>21</v>
      </c>
      <c r="B1787" s="1" t="n">
        <v>611861</v>
      </c>
      <c r="C1787" s="2" t="n">
        <v>43398</v>
      </c>
      <c r="D1787" s="1" t="s">
        <v>350</v>
      </c>
      <c r="E1787" s="1" t="s">
        <v>6</v>
      </c>
      <c r="F1787" s="1" t="n">
        <v>0</v>
      </c>
      <c r="G1787" s="1" t="s">
        <v>3</v>
      </c>
    </row>
    <row r="1788" customFormat="false" ht="12.8" hidden="false" customHeight="false" outlineLevel="0" collapsed="false">
      <c r="A1788" s="1" t="s">
        <v>4</v>
      </c>
      <c r="B1788" s="1" t="n">
        <v>471604</v>
      </c>
      <c r="C1788" s="2" t="n">
        <v>43398</v>
      </c>
      <c r="D1788" s="1" t="s">
        <v>11</v>
      </c>
      <c r="E1788" s="1" t="s">
        <v>6</v>
      </c>
      <c r="F1788" s="1" t="n">
        <v>1</v>
      </c>
      <c r="G1788" s="1" t="s">
        <v>13</v>
      </c>
    </row>
    <row r="1789" customFormat="false" ht="12.8" hidden="false" customHeight="false" outlineLevel="0" collapsed="false">
      <c r="A1789" s="1" t="s">
        <v>8</v>
      </c>
      <c r="B1789" s="1" t="n">
        <v>474612</v>
      </c>
      <c r="C1789" s="2" t="n">
        <v>43398</v>
      </c>
      <c r="D1789" s="1" t="s">
        <v>82</v>
      </c>
      <c r="E1789" s="1" t="s">
        <v>6</v>
      </c>
      <c r="F1789" s="1" t="n">
        <v>3</v>
      </c>
      <c r="G1789" s="1" t="s">
        <v>84</v>
      </c>
    </row>
    <row r="1790" customFormat="false" ht="12.8" hidden="false" customHeight="false" outlineLevel="0" collapsed="false">
      <c r="A1790" s="1" t="s">
        <v>4</v>
      </c>
      <c r="B1790" s="1" t="n">
        <v>471642</v>
      </c>
      <c r="C1790" s="2" t="n">
        <v>43398</v>
      </c>
      <c r="D1790" s="1" t="s">
        <v>330</v>
      </c>
      <c r="E1790" s="1" t="s">
        <v>2</v>
      </c>
      <c r="F1790" s="1" t="n">
        <v>0</v>
      </c>
      <c r="G1790" s="1" t="s">
        <v>3</v>
      </c>
    </row>
    <row r="1791" customFormat="false" ht="12.8" hidden="false" customHeight="false" outlineLevel="0" collapsed="false">
      <c r="A1791" s="1" t="s">
        <v>4</v>
      </c>
      <c r="B1791" s="1" t="n">
        <v>471645</v>
      </c>
      <c r="C1791" s="2" t="n">
        <v>43399</v>
      </c>
      <c r="D1791" s="1" t="s">
        <v>195</v>
      </c>
      <c r="E1791" s="1" t="s">
        <v>2</v>
      </c>
      <c r="F1791" s="1" t="n">
        <v>0</v>
      </c>
      <c r="G1791" s="1" t="s">
        <v>3</v>
      </c>
    </row>
    <row r="1792" customFormat="false" ht="12.8" hidden="false" customHeight="false" outlineLevel="0" collapsed="false">
      <c r="A1792" s="1" t="s">
        <v>16</v>
      </c>
      <c r="B1792" s="1" t="n">
        <v>573929</v>
      </c>
      <c r="C1792" s="2" t="n">
        <v>43399</v>
      </c>
      <c r="D1792" s="1" t="s">
        <v>31</v>
      </c>
      <c r="E1792" s="1" t="s">
        <v>6</v>
      </c>
      <c r="F1792" s="1" t="n">
        <v>1</v>
      </c>
      <c r="G1792" s="1" t="s">
        <v>36</v>
      </c>
    </row>
    <row r="1793" customFormat="false" ht="12.8" hidden="false" customHeight="false" outlineLevel="0" collapsed="false">
      <c r="A1793" s="1" t="s">
        <v>8</v>
      </c>
      <c r="B1793" s="1" t="n">
        <v>474661</v>
      </c>
      <c r="C1793" s="2" t="n">
        <v>43399</v>
      </c>
      <c r="D1793" s="1" t="s">
        <v>82</v>
      </c>
      <c r="E1793" s="1" t="s">
        <v>6</v>
      </c>
      <c r="F1793" s="1" t="n">
        <v>1</v>
      </c>
      <c r="G1793" s="1" t="s">
        <v>89</v>
      </c>
    </row>
    <row r="1794" customFormat="false" ht="12.8" hidden="false" customHeight="false" outlineLevel="0" collapsed="false">
      <c r="A1794" s="1" t="s">
        <v>4</v>
      </c>
      <c r="B1794" s="1" t="n">
        <v>471686</v>
      </c>
      <c r="C1794" s="2" t="n">
        <v>43399</v>
      </c>
      <c r="D1794" s="1" t="s">
        <v>41</v>
      </c>
      <c r="E1794" s="1" t="s">
        <v>6</v>
      </c>
      <c r="F1794" s="1" t="n">
        <v>0</v>
      </c>
      <c r="G1794" s="1" t="s">
        <v>3</v>
      </c>
    </row>
    <row r="1795" customFormat="false" ht="12.8" hidden="false" customHeight="false" outlineLevel="0" collapsed="false">
      <c r="A1795" s="1" t="s">
        <v>4</v>
      </c>
      <c r="B1795" s="1" t="n">
        <v>471706</v>
      </c>
      <c r="C1795" s="2" t="n">
        <v>43400</v>
      </c>
      <c r="D1795" s="1" t="s">
        <v>41</v>
      </c>
      <c r="E1795" s="1" t="s">
        <v>6</v>
      </c>
      <c r="F1795" s="1" t="n">
        <v>2</v>
      </c>
      <c r="G1795" s="1" t="s">
        <v>45</v>
      </c>
    </row>
    <row r="1796" customFormat="false" ht="12.8" hidden="false" customHeight="false" outlineLevel="0" collapsed="false">
      <c r="A1796" s="1" t="s">
        <v>10</v>
      </c>
      <c r="C1796" s="2" t="n">
        <v>43400</v>
      </c>
      <c r="D1796" s="1" t="s">
        <v>11</v>
      </c>
      <c r="E1796" s="1" t="s">
        <v>6</v>
      </c>
      <c r="F1796" s="1" t="n">
        <v>1</v>
      </c>
      <c r="G1796" s="1" t="s">
        <v>12</v>
      </c>
    </row>
    <row r="1797" customFormat="false" ht="12.8" hidden="false" customHeight="false" outlineLevel="0" collapsed="false">
      <c r="A1797" s="1" t="s">
        <v>8</v>
      </c>
      <c r="B1797" s="1" t="n">
        <v>474711</v>
      </c>
      <c r="C1797" s="2" t="n">
        <v>43400</v>
      </c>
      <c r="D1797" s="1" t="s">
        <v>212</v>
      </c>
      <c r="E1797" s="1" t="s">
        <v>6</v>
      </c>
      <c r="F1797" s="1" t="n">
        <v>2</v>
      </c>
      <c r="G1797" s="1" t="s">
        <v>214</v>
      </c>
    </row>
    <row r="1798" customFormat="false" ht="12.8" hidden="false" customHeight="false" outlineLevel="0" collapsed="false">
      <c r="A1798" s="1" t="s">
        <v>10</v>
      </c>
      <c r="B1798" s="1" t="n">
        <v>589791</v>
      </c>
      <c r="C1798" s="2" t="n">
        <v>43400</v>
      </c>
      <c r="D1798" s="1" t="s">
        <v>237</v>
      </c>
      <c r="E1798" s="1" t="s">
        <v>6</v>
      </c>
      <c r="F1798" s="1" t="n">
        <v>1</v>
      </c>
      <c r="G1798" s="1" t="s">
        <v>53</v>
      </c>
    </row>
    <row r="1799" customFormat="false" ht="12.8" hidden="false" customHeight="false" outlineLevel="0" collapsed="false">
      <c r="A1799" s="1" t="s">
        <v>16</v>
      </c>
      <c r="B1799" s="1" t="n">
        <v>574087</v>
      </c>
      <c r="C1799" s="2" t="n">
        <v>43401</v>
      </c>
      <c r="D1799" s="1" t="s">
        <v>41</v>
      </c>
      <c r="E1799" s="1" t="s">
        <v>6</v>
      </c>
      <c r="F1799" s="1" t="n">
        <v>1</v>
      </c>
      <c r="G1799" s="1" t="s">
        <v>46</v>
      </c>
    </row>
    <row r="1800" customFormat="false" ht="12.8" hidden="false" customHeight="false" outlineLevel="0" collapsed="false">
      <c r="A1800" s="1" t="s">
        <v>8</v>
      </c>
      <c r="B1800" s="1" t="n">
        <v>474735</v>
      </c>
      <c r="C1800" s="2" t="n">
        <v>43401</v>
      </c>
      <c r="D1800" s="1" t="s">
        <v>135</v>
      </c>
      <c r="E1800" s="1" t="s">
        <v>6</v>
      </c>
      <c r="F1800" s="1" t="n">
        <v>2</v>
      </c>
      <c r="G1800" s="1" t="s">
        <v>136</v>
      </c>
    </row>
    <row r="1801" customFormat="false" ht="12.8" hidden="false" customHeight="false" outlineLevel="0" collapsed="false">
      <c r="A1801" s="1" t="s">
        <v>21</v>
      </c>
      <c r="C1801" s="2" t="n">
        <v>43401</v>
      </c>
      <c r="D1801" s="1" t="s">
        <v>31</v>
      </c>
      <c r="E1801" s="1" t="s">
        <v>6</v>
      </c>
      <c r="F1801" s="1" t="n">
        <v>1</v>
      </c>
      <c r="G1801" s="1" t="s">
        <v>37</v>
      </c>
    </row>
    <row r="1802" customFormat="false" ht="12.8" hidden="false" customHeight="false" outlineLevel="0" collapsed="false">
      <c r="A1802" s="1" t="s">
        <v>4</v>
      </c>
      <c r="B1802" s="1" t="n">
        <v>471740</v>
      </c>
      <c r="C1802" s="2" t="n">
        <v>43401</v>
      </c>
      <c r="D1802" s="1" t="s">
        <v>128</v>
      </c>
      <c r="E1802" s="1" t="s">
        <v>6</v>
      </c>
      <c r="F1802" s="1" t="n">
        <v>0</v>
      </c>
      <c r="G1802" s="1" t="s">
        <v>3</v>
      </c>
    </row>
    <row r="1803" customFormat="false" ht="12.8" hidden="false" customHeight="false" outlineLevel="0" collapsed="false">
      <c r="A1803" s="1" t="s">
        <v>16</v>
      </c>
      <c r="B1803" s="1" t="n">
        <v>574088</v>
      </c>
      <c r="C1803" s="2" t="n">
        <v>43401</v>
      </c>
      <c r="D1803" s="1" t="s">
        <v>41</v>
      </c>
      <c r="E1803" s="1" t="s">
        <v>6</v>
      </c>
      <c r="F1803" s="1" t="n">
        <v>1</v>
      </c>
      <c r="G1803" s="1" t="s">
        <v>47</v>
      </c>
    </row>
    <row r="1804" customFormat="false" ht="12.8" hidden="false" customHeight="false" outlineLevel="0" collapsed="false">
      <c r="A1804" s="1" t="s">
        <v>8</v>
      </c>
      <c r="B1804" s="1" t="n">
        <v>474752</v>
      </c>
      <c r="C1804" s="2" t="n">
        <v>43401</v>
      </c>
      <c r="D1804" s="1" t="s">
        <v>382</v>
      </c>
      <c r="E1804" s="1" t="s">
        <v>6</v>
      </c>
      <c r="F1804" s="1" t="n">
        <v>1</v>
      </c>
      <c r="G1804" s="1" t="s">
        <v>32</v>
      </c>
    </row>
    <row r="1805" customFormat="false" ht="12.8" hidden="false" customHeight="false" outlineLevel="0" collapsed="false">
      <c r="A1805" s="1" t="s">
        <v>10</v>
      </c>
      <c r="C1805" s="2" t="n">
        <v>43401</v>
      </c>
      <c r="D1805" s="1" t="s">
        <v>41</v>
      </c>
      <c r="E1805" s="1" t="s">
        <v>2</v>
      </c>
      <c r="F1805" s="1" t="n">
        <v>1</v>
      </c>
      <c r="G1805" s="1" t="s">
        <v>53</v>
      </c>
    </row>
    <row r="1806" customFormat="false" ht="12.8" hidden="false" customHeight="false" outlineLevel="0" collapsed="false">
      <c r="A1806" s="1" t="s">
        <v>8</v>
      </c>
      <c r="B1806" s="1" t="n">
        <v>474755</v>
      </c>
      <c r="C1806" s="2" t="n">
        <v>43401</v>
      </c>
      <c r="D1806" s="1" t="s">
        <v>41</v>
      </c>
      <c r="E1806" s="1" t="s">
        <v>6</v>
      </c>
      <c r="F1806" s="1" t="n">
        <v>1</v>
      </c>
      <c r="G1806" s="1" t="s">
        <v>43</v>
      </c>
    </row>
    <row r="1807" customFormat="false" ht="12.8" hidden="false" customHeight="false" outlineLevel="0" collapsed="false">
      <c r="A1807" s="1" t="s">
        <v>8</v>
      </c>
      <c r="B1807" s="1" t="n">
        <v>474756</v>
      </c>
      <c r="C1807" s="2" t="n">
        <v>43401</v>
      </c>
      <c r="D1807" s="1" t="s">
        <v>82</v>
      </c>
      <c r="E1807" s="1" t="s">
        <v>6</v>
      </c>
      <c r="F1807" s="1" t="n">
        <v>2</v>
      </c>
      <c r="G1807" s="1" t="s">
        <v>85</v>
      </c>
    </row>
    <row r="1808" customFormat="false" ht="12.8" hidden="false" customHeight="false" outlineLevel="0" collapsed="false">
      <c r="A1808" s="1" t="s">
        <v>4</v>
      </c>
      <c r="B1808" s="1" t="n">
        <v>471759</v>
      </c>
      <c r="C1808" s="2" t="n">
        <v>43401</v>
      </c>
      <c r="D1808" s="1" t="s">
        <v>99</v>
      </c>
      <c r="E1808" s="1" t="s">
        <v>6</v>
      </c>
      <c r="F1808" s="1" t="n">
        <v>2</v>
      </c>
      <c r="G1808" s="1" t="s">
        <v>100</v>
      </c>
    </row>
    <row r="1809" customFormat="false" ht="12.8" hidden="false" customHeight="false" outlineLevel="0" collapsed="false">
      <c r="A1809" s="1" t="s">
        <v>4</v>
      </c>
      <c r="B1809" s="1" t="n">
        <v>474764</v>
      </c>
      <c r="C1809" s="2" t="n">
        <v>43401</v>
      </c>
      <c r="D1809" s="1" t="s">
        <v>96</v>
      </c>
      <c r="E1809" s="1" t="s">
        <v>6</v>
      </c>
      <c r="F1809" s="1" t="n">
        <v>4</v>
      </c>
      <c r="G1809" s="1" t="s">
        <v>84</v>
      </c>
    </row>
    <row r="1810" customFormat="false" ht="12.8" hidden="false" customHeight="false" outlineLevel="0" collapsed="false">
      <c r="A1810" s="1" t="s">
        <v>4</v>
      </c>
      <c r="C1810" s="2" t="n">
        <v>43401</v>
      </c>
      <c r="D1810" s="1" t="s">
        <v>212</v>
      </c>
      <c r="E1810" s="1" t="s">
        <v>6</v>
      </c>
      <c r="F1810" s="1" t="n">
        <v>3</v>
      </c>
      <c r="G1810" s="1" t="s">
        <v>213</v>
      </c>
    </row>
    <row r="1811" customFormat="false" ht="12.8" hidden="false" customHeight="false" outlineLevel="0" collapsed="false">
      <c r="A1811" s="1" t="s">
        <v>21</v>
      </c>
      <c r="C1811" s="2" t="n">
        <v>43401</v>
      </c>
      <c r="D1811" s="1" t="s">
        <v>314</v>
      </c>
      <c r="E1811" s="1" t="s">
        <v>6</v>
      </c>
      <c r="F1811" s="1" t="n">
        <v>2</v>
      </c>
      <c r="G1811" s="1" t="s">
        <v>13</v>
      </c>
    </row>
    <row r="1812" customFormat="false" ht="12.8" hidden="false" customHeight="false" outlineLevel="0" collapsed="false">
      <c r="A1812" s="1" t="s">
        <v>21</v>
      </c>
      <c r="B1812" s="1" t="n">
        <v>612581</v>
      </c>
      <c r="C1812" s="2" t="n">
        <v>43402</v>
      </c>
      <c r="D1812" s="1" t="s">
        <v>380</v>
      </c>
      <c r="E1812" s="1" t="s">
        <v>6</v>
      </c>
      <c r="F1812" s="1" t="n">
        <v>2</v>
      </c>
      <c r="G1812" s="1" t="s">
        <v>381</v>
      </c>
    </row>
    <row r="1813" customFormat="false" ht="12.8" hidden="false" customHeight="false" outlineLevel="0" collapsed="false">
      <c r="A1813" s="1" t="s">
        <v>21</v>
      </c>
      <c r="C1813" s="2" t="n">
        <v>43402</v>
      </c>
      <c r="D1813" s="1" t="s">
        <v>41</v>
      </c>
      <c r="E1813" s="1" t="s">
        <v>2</v>
      </c>
      <c r="F1813" s="1" t="n">
        <v>1</v>
      </c>
      <c r="G1813" s="1" t="s">
        <v>13</v>
      </c>
    </row>
    <row r="1814" customFormat="false" ht="12.8" hidden="false" customHeight="false" outlineLevel="0" collapsed="false">
      <c r="A1814" s="1" t="s">
        <v>0</v>
      </c>
      <c r="B1814" s="1" t="n">
        <v>575718</v>
      </c>
      <c r="C1814" s="2" t="n">
        <v>43402</v>
      </c>
      <c r="D1814" s="1" t="s">
        <v>27</v>
      </c>
      <c r="E1814" s="1" t="s">
        <v>6</v>
      </c>
      <c r="F1814" s="1" t="n">
        <v>0</v>
      </c>
      <c r="G1814" s="1" t="s">
        <v>3</v>
      </c>
    </row>
    <row r="1815" customFormat="false" ht="12.8" hidden="false" customHeight="false" outlineLevel="0" collapsed="false">
      <c r="B1815" s="1" t="n">
        <v>471791</v>
      </c>
      <c r="C1815" s="2" t="n">
        <v>43402</v>
      </c>
      <c r="D1815" s="1" t="s">
        <v>41</v>
      </c>
      <c r="E1815" s="1" t="s">
        <v>6</v>
      </c>
      <c r="F1815" s="1" t="n">
        <v>1</v>
      </c>
      <c r="G1815" s="1" t="s">
        <v>59</v>
      </c>
    </row>
    <row r="1816" customFormat="false" ht="12.8" hidden="false" customHeight="false" outlineLevel="0" collapsed="false">
      <c r="A1816" s="1" t="s">
        <v>21</v>
      </c>
      <c r="C1816" s="2" t="n">
        <v>43402</v>
      </c>
      <c r="D1816" s="1" t="s">
        <v>314</v>
      </c>
      <c r="E1816" s="1" t="s">
        <v>6</v>
      </c>
      <c r="F1816" s="1" t="n">
        <v>2</v>
      </c>
      <c r="G1816" s="1" t="s">
        <v>13</v>
      </c>
    </row>
    <row r="1817" customFormat="false" ht="12.8" hidden="false" customHeight="false" outlineLevel="0" collapsed="false">
      <c r="A1817" s="1" t="s">
        <v>16</v>
      </c>
      <c r="B1817" s="1" t="n">
        <v>574263</v>
      </c>
      <c r="C1817" s="2" t="n">
        <v>43402</v>
      </c>
      <c r="D1817" s="1" t="s">
        <v>283</v>
      </c>
      <c r="E1817" s="1" t="s">
        <v>6</v>
      </c>
      <c r="F1817" s="1" t="n">
        <v>0</v>
      </c>
      <c r="G1817" s="1" t="s">
        <v>3</v>
      </c>
    </row>
    <row r="1818" customFormat="false" ht="12.8" hidden="false" customHeight="false" outlineLevel="0" collapsed="false">
      <c r="A1818" s="1" t="s">
        <v>4</v>
      </c>
      <c r="B1818" s="1" t="n">
        <v>471801</v>
      </c>
      <c r="C1818" s="2" t="n">
        <v>43402</v>
      </c>
      <c r="D1818" s="1" t="s">
        <v>314</v>
      </c>
      <c r="E1818" s="1" t="s">
        <v>6</v>
      </c>
      <c r="F1818" s="1" t="n">
        <v>2</v>
      </c>
      <c r="G1818" s="1" t="s">
        <v>320</v>
      </c>
    </row>
    <row r="1819" customFormat="false" ht="12.8" hidden="false" customHeight="false" outlineLevel="0" collapsed="false">
      <c r="A1819" s="1" t="s">
        <v>8</v>
      </c>
      <c r="B1819" s="1" t="n">
        <v>474836</v>
      </c>
      <c r="C1819" s="2" t="n">
        <v>43403</v>
      </c>
      <c r="D1819" s="1" t="s">
        <v>385</v>
      </c>
      <c r="E1819" s="1" t="s">
        <v>6</v>
      </c>
      <c r="F1819" s="1" t="n">
        <v>1</v>
      </c>
      <c r="G1819" s="1" t="s">
        <v>32</v>
      </c>
    </row>
    <row r="1820" customFormat="false" ht="12.8" hidden="false" customHeight="false" outlineLevel="0" collapsed="false">
      <c r="A1820" s="1" t="s">
        <v>4</v>
      </c>
      <c r="B1820" s="1" t="n">
        <v>471823</v>
      </c>
      <c r="C1820" s="2" t="n">
        <v>43403</v>
      </c>
      <c r="D1820" s="1" t="s">
        <v>212</v>
      </c>
      <c r="E1820" s="1" t="s">
        <v>6</v>
      </c>
      <c r="F1820" s="1" t="n">
        <v>2</v>
      </c>
      <c r="G1820" s="1" t="s">
        <v>109</v>
      </c>
    </row>
    <row r="1821" customFormat="false" ht="12.8" hidden="false" customHeight="false" outlineLevel="0" collapsed="false">
      <c r="A1821" s="1" t="s">
        <v>8</v>
      </c>
      <c r="B1821" s="1" t="n">
        <v>474841</v>
      </c>
      <c r="C1821" s="2" t="n">
        <v>43403</v>
      </c>
      <c r="D1821" s="1" t="s">
        <v>233</v>
      </c>
      <c r="E1821" s="1" t="s">
        <v>2</v>
      </c>
      <c r="F1821" s="1" t="n">
        <v>0</v>
      </c>
      <c r="G1821" s="1" t="s">
        <v>3</v>
      </c>
    </row>
    <row r="1822" customFormat="false" ht="12.8" hidden="false" customHeight="false" outlineLevel="0" collapsed="false">
      <c r="A1822" s="1" t="s">
        <v>8</v>
      </c>
      <c r="B1822" s="1" t="n">
        <v>474856</v>
      </c>
      <c r="C1822" s="2" t="n">
        <v>43403</v>
      </c>
      <c r="D1822" s="1" t="s">
        <v>212</v>
      </c>
      <c r="E1822" s="1" t="s">
        <v>6</v>
      </c>
      <c r="F1822" s="1" t="n">
        <v>2</v>
      </c>
      <c r="G1822" s="1" t="s">
        <v>44</v>
      </c>
    </row>
    <row r="1823" customFormat="false" ht="12.8" hidden="false" customHeight="false" outlineLevel="0" collapsed="false">
      <c r="A1823" s="1" t="s">
        <v>4</v>
      </c>
      <c r="B1823" s="1" t="n">
        <v>471848</v>
      </c>
      <c r="C1823" s="2" t="n">
        <v>43403</v>
      </c>
      <c r="D1823" s="1" t="s">
        <v>41</v>
      </c>
      <c r="E1823" s="1" t="s">
        <v>6</v>
      </c>
      <c r="F1823" s="1" t="n">
        <v>1</v>
      </c>
      <c r="G1823" s="1" t="s">
        <v>13</v>
      </c>
    </row>
    <row r="1824" customFormat="false" ht="12.8" hidden="false" customHeight="false" outlineLevel="0" collapsed="false">
      <c r="A1824" s="1" t="s">
        <v>16</v>
      </c>
      <c r="B1824" s="1" t="n">
        <v>574358</v>
      </c>
      <c r="C1824" s="2" t="n">
        <v>43404</v>
      </c>
      <c r="D1824" s="1" t="s">
        <v>31</v>
      </c>
      <c r="E1824" s="1" t="s">
        <v>6</v>
      </c>
      <c r="F1824" s="1" t="n">
        <v>1</v>
      </c>
      <c r="G1824" s="1" t="s">
        <v>34</v>
      </c>
    </row>
    <row r="1825" customFormat="false" ht="12.8" hidden="false" customHeight="false" outlineLevel="0" collapsed="false">
      <c r="A1825" s="1" t="s">
        <v>16</v>
      </c>
      <c r="B1825" s="1" t="n">
        <v>574362</v>
      </c>
      <c r="C1825" s="2" t="n">
        <v>43404</v>
      </c>
      <c r="D1825" s="1" t="s">
        <v>289</v>
      </c>
      <c r="E1825" s="1" t="s">
        <v>6</v>
      </c>
      <c r="F1825" s="1" t="n">
        <v>0</v>
      </c>
      <c r="G1825" s="1" t="s">
        <v>3</v>
      </c>
    </row>
    <row r="1826" customFormat="false" ht="12.8" hidden="false" customHeight="false" outlineLevel="0" collapsed="false">
      <c r="A1826" s="1" t="s">
        <v>4</v>
      </c>
      <c r="B1826" s="1" t="n">
        <v>471841</v>
      </c>
      <c r="C1826" s="2" t="n">
        <v>43404</v>
      </c>
      <c r="D1826" s="1" t="s">
        <v>212</v>
      </c>
      <c r="E1826" s="1" t="s">
        <v>6</v>
      </c>
      <c r="F1826" s="1" t="n">
        <v>2</v>
      </c>
      <c r="G1826" s="1" t="s">
        <v>44</v>
      </c>
    </row>
    <row r="1827" customFormat="false" ht="12.8" hidden="false" customHeight="false" outlineLevel="0" collapsed="false">
      <c r="A1827" s="1" t="s">
        <v>4</v>
      </c>
      <c r="B1827" s="1" t="n">
        <v>471878</v>
      </c>
      <c r="C1827" s="2" t="n">
        <v>43404</v>
      </c>
      <c r="D1827" s="1" t="s">
        <v>24</v>
      </c>
      <c r="E1827" s="1" t="s">
        <v>6</v>
      </c>
      <c r="F1827" s="1" t="n">
        <v>2</v>
      </c>
      <c r="G1827" s="1" t="s">
        <v>25</v>
      </c>
    </row>
    <row r="1828" customFormat="false" ht="12.8" hidden="false" customHeight="false" outlineLevel="0" collapsed="false">
      <c r="A1828" s="1" t="s">
        <v>4</v>
      </c>
      <c r="B1828" s="1" t="n">
        <v>471879</v>
      </c>
      <c r="C1828" s="2" t="n">
        <v>43404</v>
      </c>
      <c r="D1828" s="1" t="s">
        <v>41</v>
      </c>
      <c r="E1828" s="1" t="s">
        <v>6</v>
      </c>
      <c r="F1828" s="1" t="n">
        <v>2</v>
      </c>
      <c r="G1828" s="1" t="s">
        <v>26</v>
      </c>
    </row>
    <row r="1829" customFormat="false" ht="12.8" hidden="false" customHeight="false" outlineLevel="0" collapsed="false">
      <c r="A1829" s="1" t="s">
        <v>8</v>
      </c>
      <c r="B1829" s="1" t="n">
        <v>474911</v>
      </c>
      <c r="C1829" s="2" t="n">
        <v>43404</v>
      </c>
      <c r="D1829" s="1" t="s">
        <v>212</v>
      </c>
      <c r="E1829" s="1" t="s">
        <v>6</v>
      </c>
      <c r="F1829" s="1" t="n">
        <v>3</v>
      </c>
      <c r="G1829" s="1" t="s">
        <v>136</v>
      </c>
    </row>
    <row r="1830" customFormat="false" ht="12.8" hidden="false" customHeight="false" outlineLevel="0" collapsed="false">
      <c r="A1830" s="1" t="s">
        <v>16</v>
      </c>
      <c r="B1830" s="1" t="n">
        <v>574504</v>
      </c>
      <c r="C1830" s="2" t="n">
        <v>43405</v>
      </c>
      <c r="D1830" s="1" t="s">
        <v>41</v>
      </c>
      <c r="E1830" s="1" t="s">
        <v>6</v>
      </c>
      <c r="F1830" s="1" t="n">
        <v>1</v>
      </c>
      <c r="G1830" s="1" t="s">
        <v>48</v>
      </c>
    </row>
    <row r="1831" customFormat="false" ht="12.8" hidden="false" customHeight="false" outlineLevel="0" collapsed="false">
      <c r="A1831" s="1" t="s">
        <v>21</v>
      </c>
      <c r="B1831" s="1" t="n">
        <v>612500</v>
      </c>
      <c r="C1831" s="2" t="n">
        <v>43405</v>
      </c>
      <c r="D1831" s="1" t="s">
        <v>314</v>
      </c>
      <c r="E1831" s="1" t="s">
        <v>6</v>
      </c>
      <c r="F1831" s="1" t="n">
        <v>2</v>
      </c>
      <c r="G1831" s="1" t="s">
        <v>317</v>
      </c>
    </row>
    <row r="1832" customFormat="false" ht="12.8" hidden="false" customHeight="false" outlineLevel="0" collapsed="false">
      <c r="A1832" s="1" t="s">
        <v>4</v>
      </c>
      <c r="B1832" s="1" t="n">
        <v>471928</v>
      </c>
      <c r="C1832" s="2" t="n">
        <v>43405</v>
      </c>
      <c r="D1832" s="1" t="s">
        <v>379</v>
      </c>
      <c r="E1832" s="1" t="s">
        <v>6</v>
      </c>
      <c r="F1832" s="1" t="n">
        <v>1</v>
      </c>
      <c r="G1832" s="1" t="s">
        <v>290</v>
      </c>
    </row>
    <row r="1833" customFormat="false" ht="12.8" hidden="false" customHeight="false" outlineLevel="0" collapsed="false">
      <c r="A1833" s="1" t="s">
        <v>16</v>
      </c>
      <c r="B1833" s="1" t="n">
        <v>574542</v>
      </c>
      <c r="C1833" s="2" t="n">
        <v>43406</v>
      </c>
      <c r="D1833" s="1" t="s">
        <v>121</v>
      </c>
      <c r="E1833" s="1" t="s">
        <v>6</v>
      </c>
      <c r="F1833" s="1" t="n">
        <v>2</v>
      </c>
      <c r="G1833" s="1" t="s">
        <v>122</v>
      </c>
    </row>
    <row r="1834" customFormat="false" ht="12.8" hidden="false" customHeight="false" outlineLevel="0" collapsed="false">
      <c r="A1834" s="1" t="s">
        <v>16</v>
      </c>
      <c r="B1834" s="1" t="n">
        <v>574543</v>
      </c>
      <c r="C1834" s="2" t="n">
        <v>43406</v>
      </c>
      <c r="E1834" s="1" t="s">
        <v>6</v>
      </c>
      <c r="F1834" s="1" t="n">
        <v>2</v>
      </c>
      <c r="G1834" s="1" t="s">
        <v>13</v>
      </c>
    </row>
    <row r="1835" customFormat="false" ht="12.8" hidden="false" customHeight="false" outlineLevel="0" collapsed="false">
      <c r="A1835" s="1" t="s">
        <v>8</v>
      </c>
      <c r="B1835" s="1" t="n">
        <v>474975</v>
      </c>
      <c r="C1835" s="2" t="n">
        <v>43406</v>
      </c>
      <c r="D1835" s="1" t="s">
        <v>212</v>
      </c>
      <c r="E1835" s="1" t="s">
        <v>6</v>
      </c>
      <c r="F1835" s="1" t="s">
        <v>83</v>
      </c>
      <c r="G1835" s="1" t="s">
        <v>83</v>
      </c>
    </row>
    <row r="1836" customFormat="false" ht="12.8" hidden="false" customHeight="false" outlineLevel="0" collapsed="false">
      <c r="A1836" s="1" t="s">
        <v>8</v>
      </c>
      <c r="B1836" s="1" t="n">
        <v>474987</v>
      </c>
      <c r="C1836" s="2" t="n">
        <v>43406</v>
      </c>
      <c r="D1836" s="1" t="s">
        <v>259</v>
      </c>
      <c r="E1836" s="1" t="s">
        <v>6</v>
      </c>
      <c r="F1836" s="1" t="n">
        <v>0</v>
      </c>
      <c r="G1836" s="1" t="s">
        <v>3</v>
      </c>
    </row>
    <row r="1837" customFormat="false" ht="12.8" hidden="false" customHeight="false" outlineLevel="0" collapsed="false">
      <c r="A1837" s="1" t="s">
        <v>21</v>
      </c>
      <c r="C1837" s="2" t="n">
        <v>43406</v>
      </c>
      <c r="D1837" s="1" t="s">
        <v>295</v>
      </c>
      <c r="E1837" s="1" t="s">
        <v>6</v>
      </c>
      <c r="F1837" s="1" t="n">
        <v>0</v>
      </c>
      <c r="G1837" s="1" t="s">
        <v>3</v>
      </c>
    </row>
    <row r="1838" customFormat="false" ht="12.8" hidden="false" customHeight="false" outlineLevel="0" collapsed="false">
      <c r="A1838" s="1" t="s">
        <v>4</v>
      </c>
      <c r="B1838" s="1" t="n">
        <v>471942</v>
      </c>
      <c r="C1838" s="2" t="n">
        <v>43406</v>
      </c>
      <c r="D1838" s="1" t="s">
        <v>263</v>
      </c>
      <c r="E1838" s="1" t="s">
        <v>6</v>
      </c>
      <c r="F1838" s="1" t="n">
        <v>4</v>
      </c>
      <c r="G1838" s="1" t="s">
        <v>147</v>
      </c>
    </row>
    <row r="1839" customFormat="false" ht="12.8" hidden="false" customHeight="false" outlineLevel="0" collapsed="false">
      <c r="A1839" s="1" t="s">
        <v>21</v>
      </c>
      <c r="C1839" s="2" t="n">
        <v>43406</v>
      </c>
      <c r="D1839" s="1" t="s">
        <v>314</v>
      </c>
      <c r="E1839" s="1" t="s">
        <v>6</v>
      </c>
      <c r="F1839" s="1" t="n">
        <v>2</v>
      </c>
      <c r="G1839" s="1" t="s">
        <v>13</v>
      </c>
    </row>
    <row r="1840" customFormat="false" ht="12.8" hidden="false" customHeight="false" outlineLevel="0" collapsed="false">
      <c r="A1840" s="1" t="s">
        <v>21</v>
      </c>
      <c r="C1840" s="2" t="n">
        <v>43406</v>
      </c>
      <c r="D1840" s="1" t="s">
        <v>314</v>
      </c>
      <c r="E1840" s="1" t="s">
        <v>6</v>
      </c>
      <c r="F1840" s="1" t="n">
        <v>2</v>
      </c>
      <c r="G1840" s="1" t="s">
        <v>26</v>
      </c>
    </row>
    <row r="1841" customFormat="false" ht="12.8" hidden="false" customHeight="false" outlineLevel="0" collapsed="false">
      <c r="A1841" s="1" t="s">
        <v>0</v>
      </c>
      <c r="B1841" s="1" t="n">
        <v>576080</v>
      </c>
      <c r="C1841" s="2" t="n">
        <v>43406</v>
      </c>
      <c r="D1841" s="1" t="s">
        <v>377</v>
      </c>
      <c r="E1841" s="1" t="s">
        <v>2</v>
      </c>
      <c r="F1841" s="1" t="n">
        <v>0</v>
      </c>
      <c r="G1841" s="1" t="s">
        <v>3</v>
      </c>
    </row>
    <row r="1842" customFormat="false" ht="12.8" hidden="false" customHeight="false" outlineLevel="0" collapsed="false">
      <c r="A1842" s="1" t="s">
        <v>8</v>
      </c>
      <c r="B1842" s="1" t="n">
        <v>475014</v>
      </c>
      <c r="C1842" s="2" t="n">
        <v>43407</v>
      </c>
      <c r="D1842" s="1" t="s">
        <v>226</v>
      </c>
      <c r="E1842" s="1" t="s">
        <v>6</v>
      </c>
      <c r="F1842" s="1" t="n">
        <v>1</v>
      </c>
      <c r="G1842" s="1" t="s">
        <v>26</v>
      </c>
    </row>
    <row r="1843" customFormat="false" ht="12.8" hidden="false" customHeight="false" outlineLevel="0" collapsed="false">
      <c r="A1843" s="1" t="s">
        <v>21</v>
      </c>
      <c r="B1843" s="1" t="n">
        <v>612585</v>
      </c>
      <c r="C1843" s="2" t="n">
        <v>43407</v>
      </c>
      <c r="D1843" s="1" t="s">
        <v>314</v>
      </c>
      <c r="E1843" s="1" t="s">
        <v>6</v>
      </c>
      <c r="F1843" s="1" t="n">
        <v>2</v>
      </c>
      <c r="G1843" s="1" t="s">
        <v>176</v>
      </c>
    </row>
    <row r="1844" customFormat="false" ht="12.8" hidden="false" customHeight="false" outlineLevel="0" collapsed="false">
      <c r="A1844" s="1" t="s">
        <v>4</v>
      </c>
      <c r="B1844" s="1" t="n">
        <v>471993</v>
      </c>
      <c r="C1844" s="2" t="n">
        <v>43407</v>
      </c>
      <c r="D1844" s="1" t="s">
        <v>212</v>
      </c>
      <c r="E1844" s="1" t="s">
        <v>6</v>
      </c>
      <c r="F1844" s="1" t="n">
        <v>2</v>
      </c>
      <c r="G1844" s="1" t="s">
        <v>216</v>
      </c>
    </row>
    <row r="1845" customFormat="false" ht="12.8" hidden="false" customHeight="false" outlineLevel="0" collapsed="false">
      <c r="A1845" s="1" t="s">
        <v>16</v>
      </c>
      <c r="B1845" s="1" t="n">
        <v>574707</v>
      </c>
      <c r="C1845" s="2" t="n">
        <v>43408</v>
      </c>
      <c r="D1845" s="1" t="s">
        <v>31</v>
      </c>
      <c r="E1845" s="1" t="s">
        <v>6</v>
      </c>
      <c r="F1845" s="1" t="n">
        <v>1</v>
      </c>
      <c r="G1845" s="1" t="s">
        <v>32</v>
      </c>
    </row>
    <row r="1846" customFormat="false" ht="12.8" hidden="false" customHeight="false" outlineLevel="0" collapsed="false">
      <c r="A1846" s="1" t="s">
        <v>4</v>
      </c>
      <c r="B1846" s="1" t="n">
        <v>475053</v>
      </c>
      <c r="C1846" s="2" t="n">
        <v>43408</v>
      </c>
      <c r="D1846" s="1" t="s">
        <v>184</v>
      </c>
      <c r="E1846" s="1" t="s">
        <v>6</v>
      </c>
      <c r="F1846" s="1" t="n">
        <v>1</v>
      </c>
      <c r="G1846" s="1" t="s">
        <v>136</v>
      </c>
    </row>
    <row r="1847" customFormat="false" ht="12.8" hidden="false" customHeight="false" outlineLevel="0" collapsed="false">
      <c r="A1847" s="1" t="s">
        <v>16</v>
      </c>
      <c r="B1847" s="1" t="n">
        <v>574749</v>
      </c>
      <c r="C1847" s="2" t="n">
        <v>43408</v>
      </c>
      <c r="D1847" s="1" t="s">
        <v>116</v>
      </c>
      <c r="E1847" s="1" t="s">
        <v>6</v>
      </c>
      <c r="F1847" s="1" t="n">
        <v>1</v>
      </c>
      <c r="G1847" s="1" t="s">
        <v>13</v>
      </c>
    </row>
    <row r="1848" customFormat="false" ht="12.8" hidden="false" customHeight="false" outlineLevel="0" collapsed="false">
      <c r="A1848" s="1" t="s">
        <v>21</v>
      </c>
      <c r="B1848" s="1" t="n">
        <v>612649</v>
      </c>
      <c r="C1848" s="2" t="n">
        <v>43408</v>
      </c>
      <c r="D1848" s="1" t="s">
        <v>76</v>
      </c>
      <c r="E1848" s="1" t="s">
        <v>6</v>
      </c>
      <c r="F1848" s="1" t="n">
        <v>2</v>
      </c>
      <c r="G1848" s="1" t="s">
        <v>26</v>
      </c>
    </row>
    <row r="1849" customFormat="false" ht="12.8" hidden="false" customHeight="false" outlineLevel="0" collapsed="false">
      <c r="A1849" s="1" t="s">
        <v>21</v>
      </c>
      <c r="B1849" s="1" t="n">
        <v>612653</v>
      </c>
      <c r="C1849" s="2" t="n">
        <v>43408</v>
      </c>
      <c r="D1849" s="1" t="s">
        <v>27</v>
      </c>
      <c r="E1849" s="1" t="s">
        <v>6</v>
      </c>
      <c r="F1849" s="1" t="n">
        <v>0</v>
      </c>
      <c r="G1849" s="1" t="s">
        <v>3</v>
      </c>
    </row>
    <row r="1850" customFormat="false" ht="12.8" hidden="false" customHeight="false" outlineLevel="0" collapsed="false">
      <c r="A1850" s="1" t="s">
        <v>8</v>
      </c>
      <c r="B1850" s="1" t="n">
        <v>475112</v>
      </c>
      <c r="C1850" s="2" t="n">
        <v>43408</v>
      </c>
      <c r="D1850" s="1" t="s">
        <v>347</v>
      </c>
      <c r="E1850" s="1" t="s">
        <v>6</v>
      </c>
      <c r="F1850" s="1" t="n">
        <v>0</v>
      </c>
      <c r="G1850" s="1" t="s">
        <v>3</v>
      </c>
    </row>
    <row r="1851" customFormat="false" ht="12.8" hidden="false" customHeight="false" outlineLevel="0" collapsed="false">
      <c r="A1851" s="1" t="s">
        <v>8</v>
      </c>
      <c r="B1851" s="1" t="n">
        <v>475114</v>
      </c>
      <c r="C1851" s="2" t="n">
        <v>43408</v>
      </c>
      <c r="D1851" s="1" t="s">
        <v>38</v>
      </c>
      <c r="E1851" s="1" t="s">
        <v>2</v>
      </c>
      <c r="F1851" s="1" t="n">
        <v>1</v>
      </c>
      <c r="G1851" s="1" t="s">
        <v>13</v>
      </c>
    </row>
    <row r="1852" customFormat="false" ht="12.8" hidden="false" customHeight="false" outlineLevel="0" collapsed="false">
      <c r="A1852" s="1" t="s">
        <v>0</v>
      </c>
      <c r="C1852" s="2" t="n">
        <v>43409</v>
      </c>
      <c r="D1852" s="1" t="s">
        <v>350</v>
      </c>
      <c r="E1852" s="1" t="s">
        <v>2</v>
      </c>
      <c r="F1852" s="1" t="n">
        <v>0</v>
      </c>
      <c r="G1852" s="1" t="s">
        <v>3</v>
      </c>
    </row>
    <row r="1853" customFormat="false" ht="12.8" hidden="false" customHeight="false" outlineLevel="0" collapsed="false">
      <c r="A1853" s="1" t="s">
        <v>21</v>
      </c>
      <c r="B1853" s="1" t="n">
        <v>612697</v>
      </c>
      <c r="C1853" s="2" t="n">
        <v>43409</v>
      </c>
      <c r="E1853" s="1" t="s">
        <v>6</v>
      </c>
      <c r="F1853" s="1" t="n">
        <v>1</v>
      </c>
      <c r="G1853" s="1" t="s">
        <v>402</v>
      </c>
    </row>
    <row r="1854" customFormat="false" ht="12.8" hidden="false" customHeight="false" outlineLevel="0" collapsed="false">
      <c r="A1854" s="1" t="s">
        <v>4</v>
      </c>
      <c r="B1854" s="1" t="n">
        <v>472070</v>
      </c>
      <c r="C1854" s="2" t="n">
        <v>43409</v>
      </c>
      <c r="D1854" s="1" t="s">
        <v>203</v>
      </c>
      <c r="E1854" s="1" t="s">
        <v>2</v>
      </c>
      <c r="F1854" s="1" t="n">
        <v>0</v>
      </c>
      <c r="G1854" s="1" t="s">
        <v>3</v>
      </c>
    </row>
    <row r="1855" customFormat="false" ht="12.8" hidden="false" customHeight="false" outlineLevel="0" collapsed="false">
      <c r="A1855" s="1" t="s">
        <v>8</v>
      </c>
      <c r="B1855" s="1" t="n">
        <v>471982</v>
      </c>
      <c r="C1855" s="2" t="n">
        <v>43409</v>
      </c>
      <c r="D1855" s="1" t="s">
        <v>41</v>
      </c>
      <c r="E1855" s="1" t="s">
        <v>6</v>
      </c>
      <c r="F1855" s="1" t="n">
        <v>1</v>
      </c>
      <c r="G1855" s="1" t="s">
        <v>32</v>
      </c>
    </row>
    <row r="1856" customFormat="false" ht="12.8" hidden="false" customHeight="false" outlineLevel="0" collapsed="false">
      <c r="A1856" s="1" t="s">
        <v>21</v>
      </c>
      <c r="B1856" s="1" t="n">
        <v>612722</v>
      </c>
      <c r="C1856" s="2" t="n">
        <v>43409</v>
      </c>
      <c r="D1856" s="1" t="s">
        <v>41</v>
      </c>
      <c r="E1856" s="1" t="s">
        <v>2</v>
      </c>
      <c r="F1856" s="1" t="n">
        <v>2</v>
      </c>
      <c r="G1856" s="1" t="s">
        <v>13</v>
      </c>
    </row>
    <row r="1857" customFormat="false" ht="12.8" hidden="false" customHeight="false" outlineLevel="0" collapsed="false">
      <c r="A1857" s="1" t="s">
        <v>21</v>
      </c>
      <c r="C1857" s="2" t="n">
        <v>43409</v>
      </c>
      <c r="D1857" s="1" t="s">
        <v>173</v>
      </c>
      <c r="E1857" s="1" t="s">
        <v>6</v>
      </c>
      <c r="F1857" s="1" t="n">
        <v>1</v>
      </c>
      <c r="G1857" s="1" t="s">
        <v>174</v>
      </c>
    </row>
    <row r="1858" customFormat="false" ht="12.8" hidden="false" customHeight="false" outlineLevel="0" collapsed="false">
      <c r="A1858" s="1" t="s">
        <v>4</v>
      </c>
      <c r="B1858" s="1" t="n">
        <v>472086</v>
      </c>
      <c r="C1858" s="2" t="n">
        <v>43409</v>
      </c>
      <c r="D1858" s="1" t="s">
        <v>212</v>
      </c>
      <c r="E1858" s="1" t="s">
        <v>6</v>
      </c>
      <c r="F1858" s="1" t="n">
        <v>2</v>
      </c>
      <c r="G1858" s="1" t="s">
        <v>103</v>
      </c>
    </row>
    <row r="1859" customFormat="false" ht="12.8" hidden="false" customHeight="false" outlineLevel="0" collapsed="false">
      <c r="A1859" s="1" t="s">
        <v>8</v>
      </c>
      <c r="C1859" s="2" t="n">
        <v>43409</v>
      </c>
      <c r="D1859" s="1" t="s">
        <v>41</v>
      </c>
      <c r="E1859" s="1" t="s">
        <v>2</v>
      </c>
      <c r="F1859" s="1" t="n">
        <v>1</v>
      </c>
      <c r="G1859" s="1" t="s">
        <v>13</v>
      </c>
    </row>
    <row r="1860" customFormat="false" ht="12.8" hidden="false" customHeight="false" outlineLevel="0" collapsed="false">
      <c r="A1860" s="1" t="s">
        <v>4</v>
      </c>
      <c r="C1860" s="2" t="n">
        <v>43409</v>
      </c>
      <c r="D1860" s="1" t="s">
        <v>377</v>
      </c>
      <c r="E1860" s="1" t="s">
        <v>6</v>
      </c>
      <c r="F1860" s="1" t="n">
        <v>1</v>
      </c>
      <c r="G1860" s="1" t="s">
        <v>13</v>
      </c>
    </row>
    <row r="1861" customFormat="false" ht="12.8" hidden="false" customHeight="false" outlineLevel="0" collapsed="false">
      <c r="A1861" s="1" t="s">
        <v>58</v>
      </c>
      <c r="B1861" s="1" t="n">
        <v>472088</v>
      </c>
      <c r="C1861" s="2" t="n">
        <v>43409</v>
      </c>
      <c r="D1861" s="1" t="s">
        <v>41</v>
      </c>
      <c r="E1861" s="1" t="s">
        <v>6</v>
      </c>
      <c r="F1861" s="1" t="n">
        <v>1</v>
      </c>
      <c r="G1861" s="1" t="s">
        <v>13</v>
      </c>
    </row>
    <row r="1862" customFormat="false" ht="12.8" hidden="false" customHeight="false" outlineLevel="0" collapsed="false">
      <c r="A1862" s="1" t="s">
        <v>8</v>
      </c>
      <c r="B1862" s="1" t="n">
        <v>612765</v>
      </c>
      <c r="C1862" s="2" t="n">
        <v>43409</v>
      </c>
      <c r="D1862" s="1" t="s">
        <v>183</v>
      </c>
      <c r="E1862" s="1" t="s">
        <v>6</v>
      </c>
      <c r="F1862" s="1" t="n">
        <v>2</v>
      </c>
      <c r="G1862" s="1" t="s">
        <v>13</v>
      </c>
    </row>
    <row r="1863" customFormat="false" ht="12.8" hidden="false" customHeight="false" outlineLevel="0" collapsed="false">
      <c r="A1863" s="1" t="s">
        <v>8</v>
      </c>
      <c r="B1863" s="1" t="n">
        <v>475195</v>
      </c>
      <c r="C1863" s="2" t="n">
        <v>43409</v>
      </c>
      <c r="D1863" s="1" t="s">
        <v>102</v>
      </c>
      <c r="E1863" s="1" t="s">
        <v>6</v>
      </c>
      <c r="F1863" s="1" t="n">
        <v>1</v>
      </c>
      <c r="G1863" s="1" t="s">
        <v>103</v>
      </c>
    </row>
    <row r="1864" customFormat="false" ht="12.8" hidden="false" customHeight="false" outlineLevel="0" collapsed="false">
      <c r="A1864" s="1" t="s">
        <v>16</v>
      </c>
      <c r="B1864" s="1" t="n">
        <v>474907</v>
      </c>
      <c r="C1864" s="2" t="n">
        <v>43409</v>
      </c>
      <c r="D1864" s="1" t="s">
        <v>164</v>
      </c>
      <c r="E1864" s="1" t="s">
        <v>6</v>
      </c>
      <c r="F1864" s="1" t="n">
        <v>1</v>
      </c>
      <c r="G1864" s="1" t="s">
        <v>45</v>
      </c>
    </row>
    <row r="1865" customFormat="false" ht="12.8" hidden="false" customHeight="false" outlineLevel="0" collapsed="false">
      <c r="A1865" s="1" t="s">
        <v>21</v>
      </c>
      <c r="B1865" s="1" t="n">
        <v>612687</v>
      </c>
      <c r="C1865" s="2" t="n">
        <v>43410</v>
      </c>
      <c r="D1865" s="1" t="s">
        <v>79</v>
      </c>
      <c r="E1865" s="1" t="s">
        <v>6</v>
      </c>
      <c r="F1865" s="1" t="n">
        <v>0</v>
      </c>
      <c r="G1865" s="1" t="s">
        <v>3</v>
      </c>
    </row>
    <row r="1866" customFormat="false" ht="12.8" hidden="false" customHeight="false" outlineLevel="0" collapsed="false">
      <c r="A1866" s="1" t="s">
        <v>21</v>
      </c>
      <c r="B1866" s="1" t="n">
        <v>612692</v>
      </c>
      <c r="C1866" s="2" t="n">
        <v>43410</v>
      </c>
      <c r="D1866" s="1" t="s">
        <v>382</v>
      </c>
      <c r="E1866" s="1" t="s">
        <v>6</v>
      </c>
      <c r="F1866" s="1" t="n">
        <v>1</v>
      </c>
      <c r="G1866" s="1" t="s">
        <v>32</v>
      </c>
    </row>
    <row r="1867" customFormat="false" ht="12.8" hidden="false" customHeight="false" outlineLevel="0" collapsed="false">
      <c r="A1867" s="1" t="s">
        <v>18</v>
      </c>
      <c r="B1867" s="1" t="n">
        <v>63010</v>
      </c>
      <c r="C1867" s="2" t="n">
        <v>43410</v>
      </c>
      <c r="D1867" s="1" t="s">
        <v>203</v>
      </c>
      <c r="E1867" s="1" t="s">
        <v>2</v>
      </c>
      <c r="F1867" s="1" t="n">
        <v>0</v>
      </c>
      <c r="G1867" s="1" t="s">
        <v>3</v>
      </c>
    </row>
    <row r="1868" customFormat="false" ht="12.8" hidden="false" customHeight="false" outlineLevel="0" collapsed="false">
      <c r="A1868" s="1" t="s">
        <v>4</v>
      </c>
      <c r="B1868" s="1" t="n">
        <v>472111</v>
      </c>
      <c r="C1868" s="2" t="n">
        <v>43410</v>
      </c>
      <c r="E1868" s="1" t="s">
        <v>6</v>
      </c>
      <c r="F1868" s="1" t="n">
        <v>1</v>
      </c>
      <c r="G1868" s="1" t="s">
        <v>13</v>
      </c>
    </row>
    <row r="1869" customFormat="false" ht="12.8" hidden="false" customHeight="false" outlineLevel="0" collapsed="false">
      <c r="A1869" s="1" t="s">
        <v>10</v>
      </c>
      <c r="B1869" s="1" t="n">
        <v>590478</v>
      </c>
      <c r="C1869" s="2" t="n">
        <v>43410</v>
      </c>
      <c r="D1869" s="1" t="s">
        <v>119</v>
      </c>
      <c r="E1869" s="1" t="s">
        <v>6</v>
      </c>
      <c r="F1869" s="1" t="n">
        <v>2</v>
      </c>
      <c r="G1869" s="1" t="s">
        <v>120</v>
      </c>
    </row>
    <row r="1870" customFormat="false" ht="12.8" hidden="false" customHeight="false" outlineLevel="0" collapsed="false">
      <c r="A1870" s="1" t="s">
        <v>8</v>
      </c>
      <c r="B1870" s="1" t="n">
        <v>475234</v>
      </c>
      <c r="C1870" s="2" t="n">
        <v>43411</v>
      </c>
      <c r="D1870" s="1" t="s">
        <v>31</v>
      </c>
      <c r="E1870" s="1" t="s">
        <v>6</v>
      </c>
      <c r="F1870" s="1" t="n">
        <v>1</v>
      </c>
      <c r="G1870" s="1" t="s">
        <v>13</v>
      </c>
    </row>
    <row r="1871" customFormat="false" ht="12.8" hidden="false" customHeight="false" outlineLevel="0" collapsed="false">
      <c r="A1871" s="1" t="s">
        <v>21</v>
      </c>
      <c r="B1871" s="1" t="n">
        <v>612849</v>
      </c>
      <c r="C1871" s="2" t="n">
        <v>43411</v>
      </c>
      <c r="D1871" s="1" t="s">
        <v>357</v>
      </c>
      <c r="E1871" s="1" t="s">
        <v>6</v>
      </c>
      <c r="F1871" s="1" t="n">
        <v>0</v>
      </c>
      <c r="G1871" s="1" t="s">
        <v>3</v>
      </c>
    </row>
    <row r="1872" customFormat="false" ht="12.8" hidden="false" customHeight="false" outlineLevel="0" collapsed="false">
      <c r="A1872" s="1" t="s">
        <v>4</v>
      </c>
      <c r="B1872" s="1" t="n">
        <v>472162</v>
      </c>
      <c r="C1872" s="2" t="n">
        <v>43411</v>
      </c>
      <c r="D1872" s="1" t="s">
        <v>212</v>
      </c>
      <c r="E1872" s="1" t="s">
        <v>6</v>
      </c>
      <c r="F1872" s="1" t="n">
        <v>2</v>
      </c>
      <c r="G1872" s="1" t="s">
        <v>13</v>
      </c>
    </row>
    <row r="1873" customFormat="false" ht="12.8" hidden="false" customHeight="false" outlineLevel="0" collapsed="false">
      <c r="A1873" s="1" t="s">
        <v>8</v>
      </c>
      <c r="B1873" s="1" t="n">
        <v>475233</v>
      </c>
      <c r="C1873" s="2" t="n">
        <v>43411</v>
      </c>
      <c r="D1873" s="1" t="s">
        <v>212</v>
      </c>
      <c r="E1873" s="1" t="s">
        <v>6</v>
      </c>
      <c r="F1873" s="1" t="n">
        <v>3</v>
      </c>
      <c r="G1873" s="1" t="s">
        <v>136</v>
      </c>
    </row>
    <row r="1874" customFormat="false" ht="12.8" hidden="false" customHeight="false" outlineLevel="0" collapsed="false">
      <c r="A1874" s="1" t="s">
        <v>4</v>
      </c>
      <c r="B1874" s="1" t="n">
        <v>472173</v>
      </c>
      <c r="C1874" s="2" t="n">
        <v>43412</v>
      </c>
      <c r="D1874" s="1" t="s">
        <v>105</v>
      </c>
      <c r="E1874" s="1" t="s">
        <v>2</v>
      </c>
      <c r="F1874" s="1" t="n">
        <v>0</v>
      </c>
      <c r="G1874" s="1" t="s">
        <v>3</v>
      </c>
    </row>
    <row r="1875" customFormat="false" ht="12.8" hidden="false" customHeight="false" outlineLevel="0" collapsed="false">
      <c r="A1875" s="1" t="s">
        <v>4</v>
      </c>
      <c r="B1875" s="1" t="n">
        <v>472182</v>
      </c>
      <c r="C1875" s="2" t="n">
        <v>43412</v>
      </c>
      <c r="D1875" s="1" t="s">
        <v>314</v>
      </c>
      <c r="E1875" s="1" t="s">
        <v>2</v>
      </c>
      <c r="F1875" s="1" t="n">
        <v>2</v>
      </c>
      <c r="G1875" s="1" t="s">
        <v>13</v>
      </c>
    </row>
    <row r="1876" customFormat="false" ht="12.8" hidden="false" customHeight="false" outlineLevel="0" collapsed="false">
      <c r="A1876" s="1" t="s">
        <v>10</v>
      </c>
      <c r="C1876" s="2" t="n">
        <v>43412</v>
      </c>
      <c r="D1876" s="1" t="s">
        <v>365</v>
      </c>
      <c r="E1876" s="1" t="s">
        <v>6</v>
      </c>
      <c r="F1876" s="1" t="n">
        <v>0</v>
      </c>
      <c r="G1876" s="1" t="s">
        <v>3</v>
      </c>
    </row>
    <row r="1877" customFormat="false" ht="12.8" hidden="false" customHeight="false" outlineLevel="0" collapsed="false">
      <c r="A1877" s="1" t="s">
        <v>4</v>
      </c>
      <c r="B1877" s="1" t="n">
        <v>472211</v>
      </c>
      <c r="C1877" s="2" t="n">
        <v>43412</v>
      </c>
      <c r="D1877" s="1" t="s">
        <v>41</v>
      </c>
      <c r="E1877" s="1" t="s">
        <v>6</v>
      </c>
      <c r="F1877" s="1" t="n">
        <v>1</v>
      </c>
      <c r="G1877" s="1" t="s">
        <v>56</v>
      </c>
    </row>
    <row r="1878" customFormat="false" ht="12.8" hidden="false" customHeight="false" outlineLevel="0" collapsed="false">
      <c r="A1878" s="1" t="s">
        <v>18</v>
      </c>
      <c r="C1878" s="2" t="n">
        <v>43413</v>
      </c>
      <c r="D1878" s="1" t="s">
        <v>238</v>
      </c>
      <c r="E1878" s="1" t="s">
        <v>2</v>
      </c>
      <c r="F1878" s="1" t="n">
        <v>1</v>
      </c>
      <c r="G1878" s="1" t="s">
        <v>239</v>
      </c>
    </row>
    <row r="1879" customFormat="false" ht="12.8" hidden="false" customHeight="false" outlineLevel="0" collapsed="false">
      <c r="A1879" s="1" t="s">
        <v>8</v>
      </c>
      <c r="B1879" s="1" t="n">
        <v>475409</v>
      </c>
      <c r="C1879" s="2" t="n">
        <v>43413</v>
      </c>
      <c r="D1879" s="1" t="s">
        <v>212</v>
      </c>
      <c r="E1879" s="1" t="s">
        <v>6</v>
      </c>
      <c r="F1879" s="1" t="n">
        <v>2</v>
      </c>
      <c r="G1879" s="1" t="s">
        <v>13</v>
      </c>
    </row>
    <row r="1880" customFormat="false" ht="12.8" hidden="false" customHeight="false" outlineLevel="0" collapsed="false">
      <c r="A1880" s="1" t="s">
        <v>16</v>
      </c>
      <c r="B1880" s="1" t="n">
        <v>572272</v>
      </c>
      <c r="C1880" s="2" t="n">
        <v>43413</v>
      </c>
      <c r="D1880" s="1" t="s">
        <v>24</v>
      </c>
      <c r="E1880" s="1" t="s">
        <v>6</v>
      </c>
      <c r="F1880" s="1" t="n">
        <v>0</v>
      </c>
      <c r="G1880" s="1" t="s">
        <v>3</v>
      </c>
    </row>
    <row r="1881" customFormat="false" ht="12.8" hidden="false" customHeight="false" outlineLevel="0" collapsed="false">
      <c r="A1881" s="1" t="s">
        <v>8</v>
      </c>
      <c r="B1881" s="1" t="n">
        <v>475412</v>
      </c>
      <c r="C1881" s="2" t="n">
        <v>43413</v>
      </c>
      <c r="D1881" s="1" t="s">
        <v>133</v>
      </c>
      <c r="E1881" s="1" t="s">
        <v>6</v>
      </c>
      <c r="F1881" s="1" t="n">
        <v>0</v>
      </c>
      <c r="G1881" s="1" t="s">
        <v>3</v>
      </c>
    </row>
    <row r="1882" customFormat="false" ht="12.8" hidden="false" customHeight="false" outlineLevel="0" collapsed="false">
      <c r="A1882" s="1" t="s">
        <v>21</v>
      </c>
      <c r="B1882" s="1" t="n">
        <v>613019</v>
      </c>
      <c r="C1882" s="2" t="n">
        <v>43413</v>
      </c>
      <c r="D1882" s="1" t="s">
        <v>183</v>
      </c>
      <c r="E1882" s="1" t="s">
        <v>6</v>
      </c>
      <c r="F1882" s="1" t="n">
        <v>2</v>
      </c>
      <c r="G1882" s="1" t="s">
        <v>28</v>
      </c>
    </row>
    <row r="1883" customFormat="false" ht="12.8" hidden="false" customHeight="false" outlineLevel="0" collapsed="false">
      <c r="A1883" s="1" t="s">
        <v>8</v>
      </c>
      <c r="B1883" s="1" t="n">
        <v>475439</v>
      </c>
      <c r="C1883" s="2" t="n">
        <v>43414</v>
      </c>
      <c r="D1883" s="1" t="s">
        <v>182</v>
      </c>
      <c r="E1883" s="1" t="s">
        <v>6</v>
      </c>
      <c r="F1883" s="1" t="n">
        <v>0</v>
      </c>
      <c r="G1883" s="1" t="s">
        <v>3</v>
      </c>
    </row>
    <row r="1884" customFormat="false" ht="12.8" hidden="false" customHeight="false" outlineLevel="0" collapsed="false">
      <c r="A1884" s="1" t="s">
        <v>8</v>
      </c>
      <c r="B1884" s="1" t="n">
        <v>475461</v>
      </c>
      <c r="C1884" s="2" t="n">
        <v>43415</v>
      </c>
      <c r="D1884" s="1" t="s">
        <v>82</v>
      </c>
      <c r="E1884" s="1" t="s">
        <v>6</v>
      </c>
      <c r="F1884" s="1" t="n">
        <v>2</v>
      </c>
      <c r="G1884" s="3" t="s">
        <v>86</v>
      </c>
    </row>
    <row r="1885" customFormat="false" ht="12.8" hidden="false" customHeight="false" outlineLevel="0" collapsed="false">
      <c r="A1885" s="1" t="s">
        <v>4</v>
      </c>
      <c r="B1885" s="1" t="n">
        <v>472322</v>
      </c>
      <c r="C1885" s="2" t="n">
        <v>43415</v>
      </c>
      <c r="D1885" s="1" t="s">
        <v>232</v>
      </c>
      <c r="E1885" s="1" t="s">
        <v>2</v>
      </c>
      <c r="F1885" s="1" t="n">
        <v>0</v>
      </c>
      <c r="G1885" s="1" t="s">
        <v>3</v>
      </c>
    </row>
    <row r="1886" customFormat="false" ht="12.8" hidden="false" customHeight="false" outlineLevel="0" collapsed="false">
      <c r="A1886" s="1" t="s">
        <v>16</v>
      </c>
      <c r="B1886" s="1" t="n">
        <v>575440</v>
      </c>
      <c r="C1886" s="2" t="n">
        <v>43415</v>
      </c>
      <c r="D1886" s="1" t="s">
        <v>359</v>
      </c>
      <c r="E1886" s="1" t="s">
        <v>6</v>
      </c>
      <c r="F1886" s="1" t="n">
        <v>2</v>
      </c>
      <c r="G1886" s="3" t="s">
        <v>360</v>
      </c>
    </row>
    <row r="1887" customFormat="false" ht="12.8" hidden="false" customHeight="false" outlineLevel="0" collapsed="false">
      <c r="A1887" s="1" t="s">
        <v>16</v>
      </c>
      <c r="B1887" s="1" t="n">
        <v>575448</v>
      </c>
      <c r="C1887" s="2" t="n">
        <v>43415</v>
      </c>
      <c r="D1887" s="1" t="s">
        <v>129</v>
      </c>
      <c r="E1887" s="1" t="s">
        <v>6</v>
      </c>
      <c r="F1887" s="1" t="n">
        <v>1</v>
      </c>
      <c r="G1887" s="1" t="s">
        <v>13</v>
      </c>
    </row>
    <row r="1888" customFormat="false" ht="12.8" hidden="false" customHeight="false" outlineLevel="0" collapsed="false">
      <c r="A1888" s="1" t="s">
        <v>4</v>
      </c>
      <c r="B1888" s="1" t="n">
        <v>475483</v>
      </c>
      <c r="C1888" s="2" t="n">
        <v>43415</v>
      </c>
      <c r="D1888" s="1" t="s">
        <v>82</v>
      </c>
      <c r="E1888" s="1" t="s">
        <v>6</v>
      </c>
      <c r="F1888" s="1" t="n">
        <v>2</v>
      </c>
      <c r="G1888" s="3" t="s">
        <v>88</v>
      </c>
    </row>
    <row r="1889" customFormat="false" ht="12.8" hidden="false" customHeight="false" outlineLevel="0" collapsed="false">
      <c r="A1889" s="1" t="s">
        <v>10</v>
      </c>
      <c r="B1889" s="1" t="n">
        <v>590883</v>
      </c>
      <c r="C1889" s="2" t="n">
        <v>43415</v>
      </c>
      <c r="D1889" s="1" t="s">
        <v>212</v>
      </c>
      <c r="E1889" s="1" t="s">
        <v>6</v>
      </c>
      <c r="F1889" s="1" t="n">
        <v>2</v>
      </c>
      <c r="G1889" s="1" t="s">
        <v>215</v>
      </c>
    </row>
    <row r="1890" customFormat="false" ht="12.8" hidden="false" customHeight="false" outlineLevel="0" collapsed="false">
      <c r="A1890" s="1" t="s">
        <v>21</v>
      </c>
      <c r="B1890" s="1" t="n">
        <v>613143</v>
      </c>
      <c r="C1890" s="2" t="n">
        <v>43415</v>
      </c>
      <c r="D1890" s="1" t="s">
        <v>41</v>
      </c>
      <c r="E1890" s="1" t="s">
        <v>6</v>
      </c>
      <c r="F1890" s="1" t="n">
        <v>0</v>
      </c>
      <c r="G1890" s="1" t="s">
        <v>3</v>
      </c>
    </row>
    <row r="1891" customFormat="false" ht="12.8" hidden="false" customHeight="false" outlineLevel="0" collapsed="false">
      <c r="A1891" s="1" t="s">
        <v>4</v>
      </c>
      <c r="B1891" s="1" t="n">
        <v>475490</v>
      </c>
      <c r="C1891" s="2" t="n">
        <v>43416</v>
      </c>
      <c r="D1891" s="1" t="s">
        <v>373</v>
      </c>
      <c r="E1891" s="1" t="s">
        <v>6</v>
      </c>
      <c r="F1891" s="1" t="n">
        <v>1</v>
      </c>
      <c r="G1891" s="1" t="s">
        <v>374</v>
      </c>
    </row>
    <row r="1892" customFormat="false" ht="12.8" hidden="false" customHeight="false" outlineLevel="0" collapsed="false">
      <c r="A1892" s="1" t="s">
        <v>14</v>
      </c>
      <c r="B1892" s="1" t="n">
        <v>760576</v>
      </c>
      <c r="C1892" s="2" t="n">
        <v>43416</v>
      </c>
      <c r="D1892" s="1" t="s">
        <v>269</v>
      </c>
      <c r="E1892" s="1" t="s">
        <v>2</v>
      </c>
      <c r="F1892" s="1" t="n">
        <v>0</v>
      </c>
      <c r="G1892" s="1" t="s">
        <v>3</v>
      </c>
    </row>
    <row r="1893" customFormat="false" ht="12.8" hidden="false" customHeight="false" outlineLevel="0" collapsed="false">
      <c r="A1893" s="1" t="s">
        <v>4</v>
      </c>
      <c r="B1893" s="1" t="n">
        <v>472356</v>
      </c>
      <c r="C1893" s="2" t="n">
        <v>43416</v>
      </c>
      <c r="D1893" s="1" t="s">
        <v>82</v>
      </c>
      <c r="E1893" s="1" t="s">
        <v>6</v>
      </c>
      <c r="F1893" s="1" t="n">
        <v>2</v>
      </c>
      <c r="G1893" s="1" t="s">
        <v>87</v>
      </c>
    </row>
    <row r="1894" customFormat="false" ht="12.8" hidden="false" customHeight="false" outlineLevel="0" collapsed="false">
      <c r="A1894" s="1" t="s">
        <v>10</v>
      </c>
      <c r="B1894" s="1" t="n">
        <v>590949</v>
      </c>
      <c r="C1894" s="2" t="n">
        <v>43416</v>
      </c>
      <c r="D1894" s="1" t="s">
        <v>108</v>
      </c>
      <c r="E1894" s="1" t="s">
        <v>6</v>
      </c>
      <c r="F1894" s="1" t="n">
        <v>2</v>
      </c>
      <c r="G1894" s="1" t="s">
        <v>109</v>
      </c>
    </row>
    <row r="1895" customFormat="false" ht="12.8" hidden="false" customHeight="false" outlineLevel="0" collapsed="false">
      <c r="A1895" s="1" t="s">
        <v>16</v>
      </c>
      <c r="B1895" s="1" t="n">
        <v>575552</v>
      </c>
      <c r="C1895" s="2" t="n">
        <v>43416</v>
      </c>
      <c r="D1895" s="1" t="s">
        <v>350</v>
      </c>
      <c r="E1895" s="1" t="s">
        <v>2</v>
      </c>
      <c r="F1895" s="1" t="n">
        <v>0</v>
      </c>
      <c r="G1895" s="1" t="s">
        <v>3</v>
      </c>
    </row>
    <row r="1896" customFormat="false" ht="12.8" hidden="false" customHeight="false" outlineLevel="0" collapsed="false">
      <c r="A1896" s="1" t="s">
        <v>8</v>
      </c>
      <c r="B1896" s="1" t="n">
        <v>475518</v>
      </c>
      <c r="C1896" s="2" t="n">
        <v>43416</v>
      </c>
      <c r="D1896" s="1" t="s">
        <v>375</v>
      </c>
      <c r="E1896" s="1" t="s">
        <v>2</v>
      </c>
      <c r="F1896" s="1" t="n">
        <v>0</v>
      </c>
      <c r="G1896" s="1" t="s">
        <v>3</v>
      </c>
    </row>
    <row r="1897" customFormat="false" ht="12.8" hidden="false" customHeight="false" outlineLevel="0" collapsed="false">
      <c r="A1897" s="1" t="s">
        <v>8</v>
      </c>
      <c r="B1897" s="1" t="n">
        <v>475519</v>
      </c>
      <c r="C1897" s="2" t="n">
        <v>43416</v>
      </c>
      <c r="D1897" s="1" t="s">
        <v>296</v>
      </c>
      <c r="E1897" s="1" t="s">
        <v>6</v>
      </c>
      <c r="F1897" s="1" t="n">
        <v>0</v>
      </c>
      <c r="G1897" s="1" t="s">
        <v>3</v>
      </c>
    </row>
    <row r="1898" customFormat="false" ht="12.8" hidden="false" customHeight="false" outlineLevel="0" collapsed="false">
      <c r="A1898" s="1" t="s">
        <v>4</v>
      </c>
      <c r="B1898" s="1" t="n">
        <v>472376</v>
      </c>
      <c r="C1898" s="2" t="n">
        <v>43416</v>
      </c>
      <c r="D1898" s="1" t="s">
        <v>93</v>
      </c>
      <c r="E1898" s="1" t="s">
        <v>6</v>
      </c>
      <c r="F1898" s="1" t="n">
        <v>1</v>
      </c>
      <c r="G1898" s="1" t="s">
        <v>95</v>
      </c>
    </row>
    <row r="1899" customFormat="false" ht="12.8" hidden="false" customHeight="false" outlineLevel="0" collapsed="false">
      <c r="A1899" s="1" t="s">
        <v>4</v>
      </c>
      <c r="B1899" s="1" t="n">
        <v>472377</v>
      </c>
      <c r="C1899" s="2" t="n">
        <v>43416</v>
      </c>
      <c r="D1899" s="1" t="s">
        <v>41</v>
      </c>
      <c r="E1899" s="1" t="s">
        <v>6</v>
      </c>
      <c r="F1899" s="1" t="n">
        <v>1</v>
      </c>
      <c r="G1899" s="1" t="s">
        <v>44</v>
      </c>
    </row>
    <row r="1900" customFormat="false" ht="12.8" hidden="false" customHeight="false" outlineLevel="0" collapsed="false">
      <c r="A1900" s="1" t="s">
        <v>21</v>
      </c>
      <c r="B1900" s="1" t="n">
        <v>613227</v>
      </c>
      <c r="C1900" s="2" t="n">
        <v>43417</v>
      </c>
      <c r="D1900" s="1" t="s">
        <v>258</v>
      </c>
      <c r="E1900" s="1" t="s">
        <v>6</v>
      </c>
      <c r="F1900" s="1" t="n">
        <v>1</v>
      </c>
      <c r="G1900" s="1" t="s">
        <v>13</v>
      </c>
    </row>
    <row r="1901" customFormat="false" ht="12.8" hidden="false" customHeight="false" outlineLevel="0" collapsed="false">
      <c r="A1901" s="1" t="s">
        <v>4</v>
      </c>
      <c r="B1901" s="1" t="n">
        <v>472389</v>
      </c>
      <c r="C1901" s="2" t="n">
        <v>43417</v>
      </c>
      <c r="D1901" s="1" t="s">
        <v>61</v>
      </c>
      <c r="E1901" s="1" t="s">
        <v>6</v>
      </c>
      <c r="F1901" s="1" t="n">
        <v>2</v>
      </c>
      <c r="G1901" s="3" t="s">
        <v>62</v>
      </c>
    </row>
    <row r="1902" customFormat="false" ht="12.8" hidden="false" customHeight="false" outlineLevel="0" collapsed="false">
      <c r="A1902" s="1" t="s">
        <v>8</v>
      </c>
      <c r="B1902" s="1" t="n">
        <v>475574</v>
      </c>
      <c r="C1902" s="2" t="n">
        <v>43417</v>
      </c>
      <c r="E1902" s="1" t="s">
        <v>6</v>
      </c>
      <c r="F1902" s="1" t="n">
        <v>1</v>
      </c>
      <c r="G1902" s="1" t="s">
        <v>13</v>
      </c>
    </row>
    <row r="1903" customFormat="false" ht="12.8" hidden="false" customHeight="false" outlineLevel="0" collapsed="false">
      <c r="A1903" s="1" t="s">
        <v>16</v>
      </c>
      <c r="B1903" s="1" t="n">
        <v>575694</v>
      </c>
      <c r="C1903" s="2" t="n">
        <v>43417</v>
      </c>
      <c r="D1903" s="1" t="s">
        <v>181</v>
      </c>
      <c r="E1903" s="1" t="s">
        <v>6</v>
      </c>
      <c r="F1903" s="1" t="n">
        <v>2</v>
      </c>
      <c r="G1903" s="1" t="s">
        <v>176</v>
      </c>
    </row>
    <row r="1904" customFormat="false" ht="12.8" hidden="false" customHeight="false" outlineLevel="0" collapsed="false">
      <c r="A1904" s="1" t="s">
        <v>14</v>
      </c>
      <c r="B1904" s="1" t="n">
        <v>760770</v>
      </c>
      <c r="C1904" s="2" t="n">
        <v>43417</v>
      </c>
      <c r="D1904" s="1" t="s">
        <v>108</v>
      </c>
      <c r="E1904" s="1" t="s">
        <v>6</v>
      </c>
      <c r="F1904" s="1" t="n">
        <v>0</v>
      </c>
      <c r="G1904" s="1" t="s">
        <v>3</v>
      </c>
    </row>
    <row r="1905" customFormat="false" ht="12.8" hidden="false" customHeight="false" outlineLevel="0" collapsed="false">
      <c r="A1905" s="1" t="s">
        <v>4</v>
      </c>
      <c r="B1905" s="1" t="n">
        <v>472407</v>
      </c>
      <c r="C1905" s="2" t="n">
        <v>43417</v>
      </c>
      <c r="D1905" s="1" t="s">
        <v>242</v>
      </c>
      <c r="E1905" s="1" t="s">
        <v>6</v>
      </c>
      <c r="F1905" s="1" t="s">
        <v>83</v>
      </c>
      <c r="G1905" s="1" t="s">
        <v>83</v>
      </c>
    </row>
    <row r="1906" customFormat="false" ht="12.8" hidden="false" customHeight="false" outlineLevel="0" collapsed="false">
      <c r="A1906" s="1" t="s">
        <v>8</v>
      </c>
      <c r="B1906" s="1" t="n">
        <v>475663</v>
      </c>
      <c r="C1906" s="2" t="n">
        <v>43418</v>
      </c>
      <c r="D1906" s="1" t="s">
        <v>292</v>
      </c>
      <c r="E1906" s="1" t="s">
        <v>6</v>
      </c>
      <c r="F1906" s="1" t="n">
        <v>1</v>
      </c>
      <c r="G1906" s="1" t="s">
        <v>109</v>
      </c>
    </row>
    <row r="1907" customFormat="false" ht="12.8" hidden="false" customHeight="false" outlineLevel="0" collapsed="false">
      <c r="A1907" s="1" t="s">
        <v>54</v>
      </c>
      <c r="B1907" s="1" t="n">
        <v>351753</v>
      </c>
      <c r="C1907" s="2" t="n">
        <v>43418</v>
      </c>
      <c r="D1907" s="1" t="s">
        <v>203</v>
      </c>
      <c r="E1907" s="1" t="s">
        <v>2</v>
      </c>
      <c r="F1907" s="1" t="n">
        <v>0</v>
      </c>
      <c r="G1907" s="1" t="s">
        <v>3</v>
      </c>
    </row>
    <row r="1908" customFormat="false" ht="12.8" hidden="false" customHeight="false" outlineLevel="0" collapsed="false">
      <c r="A1908" s="1" t="s">
        <v>8</v>
      </c>
      <c r="B1908" s="1" t="n">
        <v>475595</v>
      </c>
      <c r="C1908" s="2" t="n">
        <v>43418</v>
      </c>
      <c r="D1908" s="1" t="s">
        <v>41</v>
      </c>
      <c r="E1908" s="1" t="s">
        <v>6</v>
      </c>
      <c r="F1908" s="1" t="n">
        <v>1</v>
      </c>
      <c r="G1908" s="1" t="s">
        <v>44</v>
      </c>
    </row>
    <row r="1909" customFormat="false" ht="12.8" hidden="false" customHeight="false" outlineLevel="0" collapsed="false">
      <c r="A1909" s="1" t="s">
        <v>10</v>
      </c>
      <c r="B1909" s="1" t="n">
        <v>591125</v>
      </c>
      <c r="C1909" s="2" t="n">
        <v>43418</v>
      </c>
      <c r="D1909" s="1" t="s">
        <v>27</v>
      </c>
      <c r="E1909" s="1" t="s">
        <v>6</v>
      </c>
      <c r="F1909" s="1" t="n">
        <v>2</v>
      </c>
      <c r="G1909" s="1" t="s">
        <v>28</v>
      </c>
    </row>
    <row r="1910" customFormat="false" ht="12.8" hidden="false" customHeight="false" outlineLevel="0" collapsed="false">
      <c r="A1910" s="1" t="s">
        <v>8</v>
      </c>
      <c r="B1910" s="1" t="n">
        <v>475598</v>
      </c>
      <c r="C1910" s="2" t="n">
        <v>43418</v>
      </c>
      <c r="D1910" s="1" t="s">
        <v>97</v>
      </c>
      <c r="E1910" s="1" t="s">
        <v>6</v>
      </c>
      <c r="F1910" s="1" t="n">
        <v>4</v>
      </c>
      <c r="G1910" s="1" t="s">
        <v>98</v>
      </c>
    </row>
    <row r="1911" customFormat="false" ht="12.8" hidden="false" customHeight="false" outlineLevel="0" collapsed="false">
      <c r="A1911" s="1" t="s">
        <v>4</v>
      </c>
      <c r="B1911" s="1" t="n">
        <v>472448</v>
      </c>
      <c r="C1911" s="2" t="n">
        <v>43419</v>
      </c>
      <c r="D1911" s="1" t="s">
        <v>244</v>
      </c>
      <c r="E1911" s="1" t="s">
        <v>6</v>
      </c>
      <c r="F1911" s="1" t="n">
        <v>1</v>
      </c>
      <c r="G1911" s="1" t="s">
        <v>176</v>
      </c>
    </row>
    <row r="1912" customFormat="false" ht="12.8" hidden="false" customHeight="false" outlineLevel="0" collapsed="false">
      <c r="A1912" s="1" t="s">
        <v>14</v>
      </c>
      <c r="C1912" s="2" t="n">
        <v>43419</v>
      </c>
      <c r="D1912" s="1" t="s">
        <v>82</v>
      </c>
      <c r="E1912" s="1" t="s">
        <v>6</v>
      </c>
      <c r="F1912" s="1" t="s">
        <v>83</v>
      </c>
      <c r="G1912" s="1" t="s">
        <v>83</v>
      </c>
    </row>
    <row r="1913" customFormat="false" ht="12.8" hidden="false" customHeight="false" outlineLevel="0" collapsed="false">
      <c r="A1913" s="1" t="s">
        <v>8</v>
      </c>
      <c r="B1913" s="1" t="n">
        <v>475694</v>
      </c>
      <c r="C1913" s="2" t="n">
        <v>43419</v>
      </c>
      <c r="D1913" s="1" t="s">
        <v>212</v>
      </c>
      <c r="E1913" s="1" t="s">
        <v>6</v>
      </c>
      <c r="F1913" s="1" t="n">
        <v>3</v>
      </c>
      <c r="G1913" s="1" t="s">
        <v>136</v>
      </c>
    </row>
    <row r="1914" customFormat="false" ht="12.8" hidden="false" customHeight="false" outlineLevel="0" collapsed="false">
      <c r="A1914" s="1" t="s">
        <v>8</v>
      </c>
      <c r="B1914" s="1" t="n">
        <v>475587</v>
      </c>
      <c r="C1914" s="2" t="n">
        <v>43419</v>
      </c>
      <c r="D1914" s="1" t="s">
        <v>188</v>
      </c>
      <c r="E1914" s="1" t="s">
        <v>6</v>
      </c>
      <c r="F1914" s="1" t="n">
        <v>1</v>
      </c>
      <c r="G1914" s="1" t="s">
        <v>44</v>
      </c>
    </row>
    <row r="1915" customFormat="false" ht="12.8" hidden="false" customHeight="false" outlineLevel="0" collapsed="false">
      <c r="A1915" s="1" t="s">
        <v>8</v>
      </c>
      <c r="B1915" s="1" t="n">
        <v>475531</v>
      </c>
      <c r="C1915" s="2" t="n">
        <v>43420</v>
      </c>
      <c r="E1915" s="1" t="s">
        <v>6</v>
      </c>
      <c r="F1915" s="1" t="n">
        <v>1</v>
      </c>
      <c r="G1915" s="1" t="s">
        <v>44</v>
      </c>
    </row>
    <row r="1916" customFormat="false" ht="12.8" hidden="false" customHeight="false" outlineLevel="0" collapsed="false">
      <c r="A1916" s="1" t="s">
        <v>8</v>
      </c>
      <c r="B1916" s="1" t="n">
        <v>475675</v>
      </c>
      <c r="C1916" s="2" t="n">
        <v>43420</v>
      </c>
      <c r="D1916" s="1" t="s">
        <v>210</v>
      </c>
      <c r="E1916" s="1" t="s">
        <v>6</v>
      </c>
      <c r="F1916" s="1" t="n">
        <v>0</v>
      </c>
      <c r="G1916" s="1" t="s">
        <v>3</v>
      </c>
    </row>
    <row r="1917" customFormat="false" ht="12.8" hidden="false" customHeight="false" outlineLevel="0" collapsed="false">
      <c r="A1917" s="1" t="s">
        <v>8</v>
      </c>
      <c r="B1917" s="1" t="n">
        <v>475753</v>
      </c>
      <c r="C1917" s="2" t="n">
        <v>43420</v>
      </c>
      <c r="D1917" s="1" t="s">
        <v>91</v>
      </c>
      <c r="E1917" s="1" t="s">
        <v>6</v>
      </c>
      <c r="F1917" s="1" t="n">
        <v>0</v>
      </c>
      <c r="G1917" s="1" t="s">
        <v>3</v>
      </c>
    </row>
    <row r="1918" customFormat="false" ht="12.8" hidden="false" customHeight="false" outlineLevel="0" collapsed="false">
      <c r="A1918" s="1" t="s">
        <v>10</v>
      </c>
      <c r="B1918" s="1" t="n">
        <v>591246</v>
      </c>
      <c r="C1918" s="2" t="n">
        <v>43420</v>
      </c>
      <c r="D1918" s="1" t="s">
        <v>310</v>
      </c>
      <c r="E1918" s="1" t="s">
        <v>2</v>
      </c>
      <c r="F1918" s="1" t="n">
        <v>0</v>
      </c>
      <c r="G1918" s="1" t="s">
        <v>3</v>
      </c>
    </row>
    <row r="1919" customFormat="false" ht="12.8" hidden="false" customHeight="false" outlineLevel="0" collapsed="false">
      <c r="A1919" s="1" t="s">
        <v>8</v>
      </c>
      <c r="B1919" s="1" t="n">
        <v>475758</v>
      </c>
      <c r="C1919" s="2" t="n">
        <v>43420</v>
      </c>
      <c r="D1919" s="1" t="s">
        <v>212</v>
      </c>
      <c r="E1919" s="1" t="s">
        <v>6</v>
      </c>
      <c r="F1919" s="1" t="n">
        <v>2</v>
      </c>
      <c r="G1919" s="1" t="s">
        <v>115</v>
      </c>
    </row>
    <row r="1920" customFormat="false" ht="12.8" hidden="false" customHeight="false" outlineLevel="0" collapsed="false">
      <c r="A1920" s="1" t="s">
        <v>8</v>
      </c>
      <c r="B1920" s="1" t="n">
        <v>475759</v>
      </c>
      <c r="C1920" s="2" t="n">
        <v>43420</v>
      </c>
      <c r="D1920" s="1" t="s">
        <v>212</v>
      </c>
      <c r="E1920" s="1" t="s">
        <v>6</v>
      </c>
      <c r="F1920" s="1" t="n">
        <v>2</v>
      </c>
      <c r="G1920" s="1" t="s">
        <v>109</v>
      </c>
    </row>
    <row r="1921" customFormat="false" ht="12.8" hidden="false" customHeight="false" outlineLevel="0" collapsed="false">
      <c r="A1921" s="1" t="s">
        <v>10</v>
      </c>
      <c r="C1921" s="2" t="n">
        <v>43420</v>
      </c>
      <c r="E1921" s="1" t="s">
        <v>6</v>
      </c>
      <c r="F1921" s="1" t="n">
        <v>0</v>
      </c>
      <c r="G1921" s="1" t="s">
        <v>3</v>
      </c>
    </row>
    <row r="1922" customFormat="false" ht="12.8" hidden="false" customHeight="false" outlineLevel="0" collapsed="false">
      <c r="A1922" s="1" t="s">
        <v>21</v>
      </c>
      <c r="B1922" s="1" t="n">
        <v>613469</v>
      </c>
      <c r="C1922" s="2" t="n">
        <v>43421</v>
      </c>
      <c r="E1922" s="1" t="s">
        <v>6</v>
      </c>
      <c r="F1922" s="1" t="n">
        <v>2</v>
      </c>
      <c r="G1922" s="1" t="s">
        <v>109</v>
      </c>
    </row>
    <row r="1923" customFormat="false" ht="12.8" hidden="false" customHeight="false" outlineLevel="0" collapsed="false">
      <c r="A1923" s="1" t="s">
        <v>14</v>
      </c>
      <c r="B1923" s="1" t="n">
        <v>761222</v>
      </c>
      <c r="C1923" s="2" t="n">
        <v>43421</v>
      </c>
      <c r="D1923" s="1" t="s">
        <v>218</v>
      </c>
      <c r="E1923" s="1" t="s">
        <v>2</v>
      </c>
      <c r="F1923" s="1" t="n">
        <v>0</v>
      </c>
      <c r="G1923" s="1" t="s">
        <v>3</v>
      </c>
    </row>
    <row r="1924" customFormat="false" ht="12.8" hidden="false" customHeight="false" outlineLevel="0" collapsed="false">
      <c r="A1924" s="1" t="s">
        <v>14</v>
      </c>
      <c r="B1924" s="1" t="n">
        <v>761249</v>
      </c>
      <c r="C1924" s="2" t="n">
        <v>43421</v>
      </c>
      <c r="D1924" s="1" t="s">
        <v>298</v>
      </c>
      <c r="E1924" s="1" t="s">
        <v>2</v>
      </c>
      <c r="F1924" s="1" t="n">
        <v>0</v>
      </c>
      <c r="G1924" s="1" t="s">
        <v>3</v>
      </c>
    </row>
    <row r="1925" customFormat="false" ht="12.8" hidden="false" customHeight="false" outlineLevel="0" collapsed="false">
      <c r="A1925" s="1" t="s">
        <v>4</v>
      </c>
      <c r="B1925" s="1" t="n">
        <v>472534</v>
      </c>
      <c r="C1925" s="2" t="n">
        <v>43421</v>
      </c>
      <c r="D1925" s="1" t="s">
        <v>178</v>
      </c>
      <c r="E1925" s="1" t="s">
        <v>6</v>
      </c>
      <c r="F1925" s="1" t="n">
        <v>1</v>
      </c>
      <c r="G1925" s="1" t="s">
        <v>115</v>
      </c>
    </row>
    <row r="1926" customFormat="false" ht="12.8" hidden="false" customHeight="false" outlineLevel="0" collapsed="false">
      <c r="A1926" s="1" t="s">
        <v>10</v>
      </c>
      <c r="C1926" s="2" t="n">
        <v>43421</v>
      </c>
      <c r="D1926" s="1" t="s">
        <v>164</v>
      </c>
      <c r="E1926" s="1" t="s">
        <v>6</v>
      </c>
      <c r="F1926" s="1" t="n">
        <v>0</v>
      </c>
      <c r="G1926" s="1" t="s">
        <v>3</v>
      </c>
    </row>
    <row r="1927" customFormat="false" ht="12.8" hidden="false" customHeight="false" outlineLevel="0" collapsed="false">
      <c r="A1927" s="1" t="s">
        <v>4</v>
      </c>
      <c r="B1927" s="1" t="n">
        <v>475796</v>
      </c>
      <c r="C1927" s="2" t="n">
        <v>43421</v>
      </c>
      <c r="D1927" s="1" t="s">
        <v>231</v>
      </c>
      <c r="E1927" s="1" t="s">
        <v>2</v>
      </c>
      <c r="F1927" s="1" t="n">
        <v>0</v>
      </c>
      <c r="G1927" s="1" t="s">
        <v>3</v>
      </c>
    </row>
    <row r="1928" customFormat="false" ht="12.8" hidden="false" customHeight="false" outlineLevel="0" collapsed="false">
      <c r="A1928" s="1" t="s">
        <v>4</v>
      </c>
      <c r="B1928" s="1" t="n">
        <v>472549</v>
      </c>
      <c r="C1928" s="2" t="n">
        <v>43421</v>
      </c>
      <c r="D1928" s="1" t="s">
        <v>225</v>
      </c>
      <c r="E1928" s="1" t="s">
        <v>6</v>
      </c>
      <c r="F1928" s="1" t="n">
        <v>0</v>
      </c>
      <c r="G1928" s="1" t="s">
        <v>3</v>
      </c>
    </row>
    <row r="1929" customFormat="false" ht="12.8" hidden="false" customHeight="false" outlineLevel="0" collapsed="false">
      <c r="A1929" s="1" t="s">
        <v>8</v>
      </c>
      <c r="B1929" s="1" t="n">
        <v>475839</v>
      </c>
      <c r="C1929" s="2" t="n">
        <v>43422</v>
      </c>
      <c r="D1929" s="1" t="s">
        <v>284</v>
      </c>
      <c r="E1929" s="1" t="s">
        <v>6</v>
      </c>
      <c r="F1929" s="1" t="n">
        <v>0</v>
      </c>
      <c r="G1929" s="1" t="s">
        <v>3</v>
      </c>
    </row>
    <row r="1930" customFormat="false" ht="12.8" hidden="false" customHeight="false" outlineLevel="0" collapsed="false">
      <c r="A1930" s="1" t="s">
        <v>4</v>
      </c>
      <c r="B1930" s="1" t="n">
        <v>472574</v>
      </c>
      <c r="C1930" s="2" t="n">
        <v>43422</v>
      </c>
      <c r="D1930" s="1" t="s">
        <v>164</v>
      </c>
      <c r="E1930" s="1" t="s">
        <v>6</v>
      </c>
      <c r="F1930" s="1" t="n">
        <v>1</v>
      </c>
      <c r="G1930" s="1" t="s">
        <v>13</v>
      </c>
    </row>
    <row r="1931" customFormat="false" ht="12.8" hidden="false" customHeight="false" outlineLevel="0" collapsed="false">
      <c r="A1931" s="1" t="s">
        <v>8</v>
      </c>
      <c r="B1931" s="1" t="n">
        <v>475852</v>
      </c>
      <c r="C1931" s="2" t="n">
        <v>43422</v>
      </c>
      <c r="D1931" s="1" t="s">
        <v>92</v>
      </c>
      <c r="E1931" s="1" t="s">
        <v>2</v>
      </c>
      <c r="F1931" s="1" t="n">
        <v>0</v>
      </c>
      <c r="G1931" s="1" t="s">
        <v>3</v>
      </c>
    </row>
    <row r="1932" customFormat="false" ht="12.8" hidden="false" customHeight="false" outlineLevel="0" collapsed="false">
      <c r="A1932" s="1" t="s">
        <v>21</v>
      </c>
      <c r="B1932" s="1" t="n">
        <v>613612</v>
      </c>
      <c r="C1932" s="2" t="n">
        <v>43423</v>
      </c>
      <c r="D1932" s="1" t="s">
        <v>106</v>
      </c>
      <c r="E1932" s="1" t="s">
        <v>6</v>
      </c>
      <c r="F1932" s="1" t="n">
        <v>2</v>
      </c>
      <c r="G1932" s="1" t="s">
        <v>107</v>
      </c>
    </row>
    <row r="1933" customFormat="false" ht="12.8" hidden="false" customHeight="false" outlineLevel="0" collapsed="false">
      <c r="A1933" s="1" t="s">
        <v>8</v>
      </c>
      <c r="B1933" s="1" t="n">
        <v>475781</v>
      </c>
      <c r="C1933" s="2" t="n">
        <v>43423</v>
      </c>
      <c r="D1933" s="1" t="s">
        <v>285</v>
      </c>
      <c r="E1933" s="1" t="s">
        <v>6</v>
      </c>
      <c r="F1933" s="1" t="n">
        <v>1</v>
      </c>
      <c r="G1933" s="1" t="s">
        <v>44</v>
      </c>
    </row>
    <row r="1934" customFormat="false" ht="12.8" hidden="false" customHeight="false" outlineLevel="0" collapsed="false">
      <c r="A1934" s="1" t="s">
        <v>10</v>
      </c>
      <c r="B1934" s="1" t="n">
        <v>591448</v>
      </c>
      <c r="C1934" s="2" t="n">
        <v>43424</v>
      </c>
      <c r="D1934" s="1" t="s">
        <v>11</v>
      </c>
      <c r="E1934" s="1" t="s">
        <v>6</v>
      </c>
      <c r="F1934" s="1" t="n">
        <v>1</v>
      </c>
      <c r="G1934" s="1" t="s">
        <v>13</v>
      </c>
    </row>
    <row r="1935" customFormat="false" ht="12.8" hidden="false" customHeight="false" outlineLevel="0" collapsed="false">
      <c r="A1935" s="1" t="s">
        <v>21</v>
      </c>
      <c r="B1935" s="1" t="n">
        <v>613716</v>
      </c>
      <c r="C1935" s="2" t="n">
        <v>43424</v>
      </c>
      <c r="D1935" s="1" t="s">
        <v>241</v>
      </c>
      <c r="E1935" s="1" t="s">
        <v>2</v>
      </c>
      <c r="F1935" s="1" t="n">
        <v>0</v>
      </c>
      <c r="G1935" s="1" t="s">
        <v>3</v>
      </c>
    </row>
    <row r="1936" customFormat="false" ht="12.8" hidden="false" customHeight="false" outlineLevel="0" collapsed="false">
      <c r="A1936" s="1" t="s">
        <v>21</v>
      </c>
      <c r="B1936" s="1" t="n">
        <v>613744</v>
      </c>
      <c r="C1936" s="2" t="n">
        <v>43425</v>
      </c>
      <c r="D1936" s="1" t="s">
        <v>250</v>
      </c>
      <c r="E1936" s="1" t="s">
        <v>6</v>
      </c>
      <c r="F1936" s="1" t="n">
        <v>2</v>
      </c>
      <c r="G1936" s="1" t="s">
        <v>176</v>
      </c>
    </row>
    <row r="1937" customFormat="false" ht="12.8" hidden="false" customHeight="false" outlineLevel="0" collapsed="false">
      <c r="A1937" s="1" t="s">
        <v>4</v>
      </c>
      <c r="B1937" s="1" t="n">
        <v>472735</v>
      </c>
      <c r="C1937" s="2" t="n">
        <v>43426</v>
      </c>
      <c r="D1937" s="1" t="s">
        <v>322</v>
      </c>
      <c r="E1937" s="1" t="s">
        <v>6</v>
      </c>
      <c r="F1937" s="1" t="n">
        <v>1</v>
      </c>
      <c r="G1937" s="1" t="s">
        <v>13</v>
      </c>
    </row>
    <row r="1938" customFormat="false" ht="12.8" hidden="false" customHeight="false" outlineLevel="0" collapsed="false">
      <c r="A1938" s="1" t="s">
        <v>54</v>
      </c>
      <c r="B1938" s="1" t="n">
        <v>352047</v>
      </c>
      <c r="C1938" s="2" t="n">
        <v>43426</v>
      </c>
      <c r="D1938" s="1" t="s">
        <v>205</v>
      </c>
      <c r="E1938" s="1" t="s">
        <v>6</v>
      </c>
      <c r="F1938" s="1" t="n">
        <v>3</v>
      </c>
      <c r="G1938" s="1" t="s">
        <v>206</v>
      </c>
    </row>
    <row r="1939" customFormat="false" ht="12.8" hidden="false" customHeight="false" outlineLevel="0" collapsed="false">
      <c r="A1939" s="1" t="s">
        <v>4</v>
      </c>
      <c r="B1939" s="1" t="n">
        <v>472761</v>
      </c>
      <c r="C1939" s="2" t="n">
        <v>43426</v>
      </c>
      <c r="D1939" s="1" t="s">
        <v>204</v>
      </c>
      <c r="E1939" s="1" t="s">
        <v>6</v>
      </c>
      <c r="F1939" s="1" t="n">
        <v>2</v>
      </c>
      <c r="G1939" s="1" t="s">
        <v>167</v>
      </c>
    </row>
    <row r="1940" customFormat="false" ht="12.8" hidden="false" customHeight="false" outlineLevel="0" collapsed="false">
      <c r="A1940" s="1" t="s">
        <v>4</v>
      </c>
      <c r="B1940" s="1" t="n">
        <v>472767</v>
      </c>
      <c r="C1940" s="2" t="n">
        <v>43426</v>
      </c>
      <c r="D1940" s="1" t="s">
        <v>264</v>
      </c>
      <c r="E1940" s="1" t="s">
        <v>6</v>
      </c>
      <c r="F1940" s="1" t="n">
        <v>0</v>
      </c>
      <c r="G1940" s="1" t="s">
        <v>3</v>
      </c>
    </row>
    <row r="1941" customFormat="false" ht="12.8" hidden="false" customHeight="false" outlineLevel="0" collapsed="false">
      <c r="A1941" s="1" t="s">
        <v>4</v>
      </c>
      <c r="B1941" s="1" t="n">
        <v>472473</v>
      </c>
      <c r="C1941" s="2" t="n">
        <v>43427</v>
      </c>
      <c r="D1941" s="1" t="s">
        <v>134</v>
      </c>
      <c r="E1941" s="1" t="s">
        <v>6</v>
      </c>
      <c r="F1941" s="1" t="n">
        <v>0</v>
      </c>
      <c r="G1941" s="1" t="s">
        <v>3</v>
      </c>
    </row>
    <row r="1942" customFormat="false" ht="12.8" hidden="false" customHeight="false" outlineLevel="0" collapsed="false">
      <c r="A1942" s="1" t="s">
        <v>54</v>
      </c>
      <c r="B1942" s="1" t="n">
        <v>352275</v>
      </c>
      <c r="C1942" s="2" t="n">
        <v>43428</v>
      </c>
      <c r="D1942" s="1" t="s">
        <v>289</v>
      </c>
      <c r="E1942" s="1" t="s">
        <v>6</v>
      </c>
      <c r="F1942" s="1" t="n">
        <v>1</v>
      </c>
      <c r="G1942" s="1" t="s">
        <v>32</v>
      </c>
    </row>
    <row r="1943" customFormat="false" ht="12.8" hidden="false" customHeight="false" outlineLevel="0" collapsed="false">
      <c r="A1943" s="1" t="s">
        <v>4</v>
      </c>
      <c r="B1943" s="1" t="n">
        <v>476195</v>
      </c>
      <c r="C1943" s="2" t="n">
        <v>43429</v>
      </c>
      <c r="D1943" s="1" t="s">
        <v>178</v>
      </c>
      <c r="E1943" s="1" t="s">
        <v>6</v>
      </c>
      <c r="F1943" s="1" t="n">
        <v>2</v>
      </c>
      <c r="G1943" s="1" t="s">
        <v>109</v>
      </c>
    </row>
    <row r="1944" customFormat="false" ht="12.8" hidden="false" customHeight="false" outlineLevel="0" collapsed="false">
      <c r="A1944" s="1" t="s">
        <v>8</v>
      </c>
      <c r="B1944" s="1" t="n">
        <v>476174</v>
      </c>
      <c r="C1944" s="2" t="n">
        <v>43430</v>
      </c>
      <c r="D1944" s="1" t="s">
        <v>212</v>
      </c>
      <c r="E1944" s="1" t="s">
        <v>6</v>
      </c>
      <c r="F1944" s="1" t="n">
        <v>2</v>
      </c>
      <c r="G1944" s="1" t="s">
        <v>44</v>
      </c>
    </row>
    <row r="1945" customFormat="false" ht="12.8" hidden="false" customHeight="false" outlineLevel="0" collapsed="false">
      <c r="A1945" s="1" t="s">
        <v>21</v>
      </c>
      <c r="B1945" s="1" t="n">
        <v>614045</v>
      </c>
      <c r="C1945" s="2" t="n">
        <v>43430</v>
      </c>
      <c r="D1945" s="1" t="s">
        <v>164</v>
      </c>
      <c r="E1945" s="1" t="s">
        <v>6</v>
      </c>
      <c r="F1945" s="1" t="n">
        <v>2</v>
      </c>
      <c r="G1945" s="1" t="s">
        <v>109</v>
      </c>
    </row>
    <row r="1946" customFormat="false" ht="12.8" hidden="false" customHeight="false" outlineLevel="0" collapsed="false">
      <c r="A1946" s="1" t="s">
        <v>8</v>
      </c>
      <c r="B1946" s="1" t="n">
        <v>476243</v>
      </c>
      <c r="C1946" s="2" t="n">
        <v>43430</v>
      </c>
      <c r="D1946" s="1" t="s">
        <v>81</v>
      </c>
      <c r="E1946" s="1" t="s">
        <v>2</v>
      </c>
      <c r="F1946" s="1" t="n">
        <v>0</v>
      </c>
      <c r="G1946" s="1" t="s">
        <v>3</v>
      </c>
    </row>
    <row r="1947" customFormat="false" ht="12.8" hidden="false" customHeight="false" outlineLevel="0" collapsed="false">
      <c r="A1947" s="1" t="s">
        <v>14</v>
      </c>
      <c r="B1947" s="1" t="n">
        <v>762111</v>
      </c>
      <c r="C1947" s="2" t="n">
        <v>43431</v>
      </c>
      <c r="D1947" s="1" t="s">
        <v>27</v>
      </c>
      <c r="E1947" s="1" t="s">
        <v>2</v>
      </c>
      <c r="F1947" s="1" t="n">
        <v>0</v>
      </c>
      <c r="G1947" s="1" t="s">
        <v>3</v>
      </c>
    </row>
    <row r="1948" customFormat="false" ht="12.8" hidden="false" customHeight="false" outlineLevel="0" collapsed="false">
      <c r="A1948" s="1" t="s">
        <v>10</v>
      </c>
      <c r="B1948" s="1" t="n">
        <v>592077</v>
      </c>
      <c r="C1948" s="2" t="n">
        <v>43431</v>
      </c>
      <c r="D1948" s="1" t="s">
        <v>41</v>
      </c>
      <c r="E1948" s="1" t="s">
        <v>6</v>
      </c>
      <c r="F1948" s="1" t="n">
        <v>0</v>
      </c>
      <c r="G1948" s="1" t="s">
        <v>3</v>
      </c>
    </row>
    <row r="1949" customFormat="false" ht="12.8" hidden="false" customHeight="false" outlineLevel="0" collapsed="false">
      <c r="A1949" s="1" t="s">
        <v>8</v>
      </c>
      <c r="B1949" s="1" t="n">
        <v>476295</v>
      </c>
      <c r="C1949" s="2" t="n">
        <v>43432</v>
      </c>
      <c r="D1949" s="1" t="s">
        <v>394</v>
      </c>
      <c r="E1949" s="1" t="s">
        <v>2</v>
      </c>
      <c r="F1949" s="1" t="n">
        <v>0</v>
      </c>
      <c r="G1949" s="1" t="s">
        <v>3</v>
      </c>
    </row>
    <row r="1950" customFormat="false" ht="12.8" hidden="false" customHeight="false" outlineLevel="0" collapsed="false">
      <c r="A1950" s="1" t="s">
        <v>16</v>
      </c>
      <c r="B1950" s="1" t="n">
        <v>577149</v>
      </c>
      <c r="C1950" s="2" t="n">
        <v>43433</v>
      </c>
      <c r="D1950" s="1" t="s">
        <v>179</v>
      </c>
      <c r="E1950" s="1" t="s">
        <v>6</v>
      </c>
      <c r="F1950" s="1" t="n">
        <v>1</v>
      </c>
      <c r="G1950" s="1" t="s">
        <v>109</v>
      </c>
    </row>
    <row r="1951" customFormat="false" ht="12.8" hidden="false" customHeight="false" outlineLevel="0" collapsed="false">
      <c r="A1951" s="1" t="s">
        <v>0</v>
      </c>
      <c r="B1951" s="1" t="n">
        <v>578523</v>
      </c>
      <c r="C1951" s="2" t="n">
        <v>43436</v>
      </c>
      <c r="D1951" s="1" t="s">
        <v>114</v>
      </c>
      <c r="E1951" s="1" t="s">
        <v>2</v>
      </c>
      <c r="F1951" s="1" t="n">
        <v>0</v>
      </c>
      <c r="G1951" s="1" t="s">
        <v>3</v>
      </c>
    </row>
    <row r="1952" customFormat="false" ht="12.8" hidden="false" customHeight="false" outlineLevel="0" collapsed="false">
      <c r="A1952" s="1" t="s">
        <v>10</v>
      </c>
      <c r="B1952" s="1" t="n">
        <v>592450</v>
      </c>
      <c r="C1952" s="2" t="n">
        <v>43436</v>
      </c>
      <c r="D1952" s="1" t="s">
        <v>180</v>
      </c>
      <c r="E1952" s="1" t="s">
        <v>6</v>
      </c>
      <c r="F1952" s="1" t="n">
        <v>2</v>
      </c>
      <c r="G1952" s="1" t="s">
        <v>176</v>
      </c>
    </row>
    <row r="1953" customFormat="false" ht="12.8" hidden="false" customHeight="false" outlineLevel="0" collapsed="false">
      <c r="A1953" s="1" t="s">
        <v>8</v>
      </c>
      <c r="B1953" s="1" t="n">
        <v>476618</v>
      </c>
      <c r="C1953" s="2" t="n">
        <v>43437</v>
      </c>
      <c r="D1953" s="1" t="s">
        <v>219</v>
      </c>
      <c r="E1953" s="1" t="s">
        <v>2</v>
      </c>
      <c r="F1953" s="1" t="n">
        <v>0</v>
      </c>
      <c r="G1953" s="1" t="s">
        <v>3</v>
      </c>
    </row>
    <row r="1954" customFormat="false" ht="12.8" hidden="false" customHeight="false" outlineLevel="0" collapsed="false">
      <c r="A1954" s="1" t="s">
        <v>16</v>
      </c>
      <c r="C1954" s="2" t="n">
        <v>43437</v>
      </c>
      <c r="D1954" s="1" t="s">
        <v>327</v>
      </c>
      <c r="E1954" s="1" t="s">
        <v>6</v>
      </c>
      <c r="F1954" s="1" t="n">
        <v>1</v>
      </c>
      <c r="G1954" s="1" t="s">
        <v>44</v>
      </c>
    </row>
    <row r="1955" customFormat="false" ht="12.8" hidden="false" customHeight="false" outlineLevel="0" collapsed="false">
      <c r="A1955" s="1" t="s">
        <v>10</v>
      </c>
      <c r="C1955" s="2" t="n">
        <v>43437</v>
      </c>
      <c r="D1955" s="1" t="s">
        <v>41</v>
      </c>
      <c r="E1955" s="1" t="s">
        <v>6</v>
      </c>
      <c r="F1955" s="1" t="n">
        <v>2</v>
      </c>
      <c r="G1955" s="1" t="s">
        <v>44</v>
      </c>
    </row>
    <row r="1956" customFormat="false" ht="12.8" hidden="false" customHeight="false" outlineLevel="0" collapsed="false">
      <c r="A1956" s="1" t="s">
        <v>10</v>
      </c>
      <c r="B1956" s="1" t="n">
        <v>592656</v>
      </c>
      <c r="C1956" s="2" t="n">
        <v>43439</v>
      </c>
      <c r="D1956" s="1" t="s">
        <v>177</v>
      </c>
      <c r="E1956" s="1" t="s">
        <v>6</v>
      </c>
      <c r="F1956" s="1" t="n">
        <v>0</v>
      </c>
      <c r="G1956" s="1" t="s">
        <v>3</v>
      </c>
    </row>
    <row r="1957" customFormat="false" ht="12.8" hidden="false" customHeight="false" outlineLevel="0" collapsed="false">
      <c r="A1957" s="1" t="s">
        <v>4</v>
      </c>
      <c r="B1957" s="1" t="n">
        <v>473269</v>
      </c>
      <c r="C1957" s="2" t="n">
        <v>43440</v>
      </c>
      <c r="D1957" s="1" t="s">
        <v>397</v>
      </c>
      <c r="E1957" s="1" t="s">
        <v>2</v>
      </c>
      <c r="F1957" s="1" t="n">
        <v>0</v>
      </c>
      <c r="G1957" s="1" t="s">
        <v>3</v>
      </c>
    </row>
    <row r="1958" customFormat="false" ht="12.8" hidden="false" customHeight="false" outlineLevel="0" collapsed="false">
      <c r="A1958" s="1" t="s">
        <v>8</v>
      </c>
      <c r="B1958" s="1" t="n">
        <v>467790</v>
      </c>
      <c r="C1958" s="2" t="n">
        <v>43440</v>
      </c>
      <c r="D1958" s="1" t="s">
        <v>97</v>
      </c>
      <c r="E1958" s="1" t="s">
        <v>6</v>
      </c>
      <c r="F1958" s="1" t="n">
        <v>4</v>
      </c>
      <c r="G1958" s="1" t="s">
        <v>98</v>
      </c>
    </row>
    <row r="1959" customFormat="false" ht="12.8" hidden="false" customHeight="false" outlineLevel="0" collapsed="false">
      <c r="A1959" s="1" t="s">
        <v>16</v>
      </c>
      <c r="B1959" s="1" t="n">
        <v>577848</v>
      </c>
      <c r="C1959" s="2" t="n">
        <v>43440</v>
      </c>
      <c r="D1959" s="1" t="s">
        <v>350</v>
      </c>
      <c r="E1959" s="1" t="s">
        <v>6</v>
      </c>
      <c r="F1959" s="1" t="n">
        <v>1</v>
      </c>
      <c r="G1959" s="1" t="s">
        <v>44</v>
      </c>
    </row>
    <row r="1960" customFormat="false" ht="12.8" hidden="false" customHeight="false" outlineLevel="0" collapsed="false">
      <c r="A1960" s="1" t="s">
        <v>16</v>
      </c>
      <c r="B1960" s="1" t="n">
        <v>577930</v>
      </c>
      <c r="C1960" s="2" t="n">
        <v>43440</v>
      </c>
      <c r="D1960" s="1" t="s">
        <v>341</v>
      </c>
      <c r="E1960" s="1" t="s">
        <v>6</v>
      </c>
      <c r="F1960" s="1" t="n">
        <v>1</v>
      </c>
      <c r="G1960" s="1" t="s">
        <v>342</v>
      </c>
    </row>
    <row r="1961" customFormat="false" ht="12.8" hidden="false" customHeight="false" outlineLevel="0" collapsed="false">
      <c r="A1961" s="1" t="s">
        <v>10</v>
      </c>
      <c r="C1961" s="2" t="n">
        <v>43440</v>
      </c>
      <c r="D1961" s="1" t="s">
        <v>41</v>
      </c>
      <c r="E1961" s="1" t="s">
        <v>6</v>
      </c>
      <c r="F1961" s="1" t="n">
        <v>2</v>
      </c>
      <c r="G1961" s="1" t="s">
        <v>44</v>
      </c>
    </row>
    <row r="1962" customFormat="false" ht="12.8" hidden="false" customHeight="false" outlineLevel="0" collapsed="false">
      <c r="A1962" s="1" t="s">
        <v>8</v>
      </c>
      <c r="B1962" s="1" t="n">
        <v>476539</v>
      </c>
      <c r="C1962" s="2" t="n">
        <v>43441</v>
      </c>
      <c r="D1962" s="1" t="s">
        <v>41</v>
      </c>
      <c r="E1962" s="1" t="s">
        <v>6</v>
      </c>
      <c r="F1962" s="1" t="n">
        <v>1</v>
      </c>
      <c r="G1962" s="1" t="s">
        <v>49</v>
      </c>
    </row>
    <row r="1963" customFormat="false" ht="12.8" hidden="false" customHeight="false" outlineLevel="0" collapsed="false">
      <c r="A1963" s="1" t="s">
        <v>8</v>
      </c>
      <c r="B1963" s="1" t="n">
        <v>476859</v>
      </c>
      <c r="C1963" s="2" t="n">
        <v>43441</v>
      </c>
      <c r="E1963" s="1" t="s">
        <v>2</v>
      </c>
      <c r="F1963" s="1" t="n">
        <v>0</v>
      </c>
      <c r="G1963" s="1" t="s">
        <v>3</v>
      </c>
    </row>
    <row r="1964" customFormat="false" ht="12.8" hidden="false" customHeight="false" outlineLevel="0" collapsed="false">
      <c r="A1964" s="1" t="s">
        <v>54</v>
      </c>
      <c r="B1964" s="1" t="n">
        <v>353185</v>
      </c>
      <c r="C1964" s="2" t="n">
        <v>43441</v>
      </c>
      <c r="D1964" s="1" t="s">
        <v>164</v>
      </c>
      <c r="E1964" s="1" t="s">
        <v>6</v>
      </c>
      <c r="F1964" s="1" t="n">
        <v>2</v>
      </c>
      <c r="G1964" s="1" t="s">
        <v>167</v>
      </c>
    </row>
    <row r="1965" customFormat="false" ht="12.8" hidden="false" customHeight="false" outlineLevel="0" collapsed="false">
      <c r="A1965" s="1" t="s">
        <v>8</v>
      </c>
      <c r="B1965" s="1" t="n">
        <v>476906</v>
      </c>
      <c r="C1965" s="2" t="n">
        <v>43442</v>
      </c>
      <c r="D1965" s="1" t="s">
        <v>310</v>
      </c>
      <c r="E1965" s="1" t="s">
        <v>2</v>
      </c>
      <c r="F1965" s="1" t="n">
        <v>0</v>
      </c>
      <c r="G1965" s="1" t="s">
        <v>3</v>
      </c>
    </row>
    <row r="1966" customFormat="false" ht="12.8" hidden="false" customHeight="false" outlineLevel="0" collapsed="false">
      <c r="A1966" s="1" t="s">
        <v>10</v>
      </c>
      <c r="C1966" s="2" t="n">
        <v>43442</v>
      </c>
      <c r="D1966" s="1" t="s">
        <v>392</v>
      </c>
      <c r="E1966" s="1" t="s">
        <v>2</v>
      </c>
      <c r="F1966" s="1" t="n">
        <v>0</v>
      </c>
      <c r="G1966" s="1" t="s">
        <v>3</v>
      </c>
    </row>
    <row r="1967" customFormat="false" ht="12.8" hidden="false" customHeight="false" outlineLevel="0" collapsed="false">
      <c r="A1967" s="1" t="s">
        <v>4</v>
      </c>
      <c r="B1967" s="1" t="n">
        <v>473387</v>
      </c>
      <c r="C1967" s="2" t="n">
        <v>43444</v>
      </c>
      <c r="D1967" s="1" t="s">
        <v>112</v>
      </c>
      <c r="E1967" s="1" t="s">
        <v>2</v>
      </c>
      <c r="F1967" s="1" t="n">
        <v>0</v>
      </c>
      <c r="G1967" s="1" t="s">
        <v>3</v>
      </c>
    </row>
    <row r="1968" customFormat="false" ht="12.8" hidden="false" customHeight="false" outlineLevel="0" collapsed="false">
      <c r="A1968" s="1" t="s">
        <v>8</v>
      </c>
      <c r="B1968" s="1" t="n">
        <v>476859</v>
      </c>
      <c r="C1968" s="2" t="n">
        <v>43444</v>
      </c>
      <c r="D1968" s="1" t="s">
        <v>310</v>
      </c>
      <c r="E1968" s="1" t="s">
        <v>2</v>
      </c>
      <c r="F1968" s="1" t="n">
        <v>0</v>
      </c>
      <c r="G1968" s="1" t="s">
        <v>3</v>
      </c>
    </row>
    <row r="1969" customFormat="false" ht="12.8" hidden="false" customHeight="false" outlineLevel="0" collapsed="false">
      <c r="A1969" s="1" t="s">
        <v>14</v>
      </c>
      <c r="B1969" s="1" t="n">
        <v>763533</v>
      </c>
      <c r="C1969" s="2" t="n">
        <v>43445</v>
      </c>
      <c r="D1969" s="1" t="s">
        <v>391</v>
      </c>
      <c r="E1969" s="1" t="s">
        <v>2</v>
      </c>
      <c r="F1969" s="1" t="n">
        <v>0</v>
      </c>
      <c r="G1969" s="1" t="s">
        <v>3</v>
      </c>
    </row>
    <row r="1970" customFormat="false" ht="12.8" hidden="false" customHeight="false" outlineLevel="0" collapsed="false">
      <c r="A1970" s="1" t="s">
        <v>14</v>
      </c>
      <c r="B1970" s="1" t="n">
        <v>763546</v>
      </c>
      <c r="C1970" s="2" t="n">
        <v>43445</v>
      </c>
      <c r="D1970" s="1" t="s">
        <v>286</v>
      </c>
      <c r="E1970" s="1" t="s">
        <v>6</v>
      </c>
      <c r="F1970" s="1" t="n">
        <v>1</v>
      </c>
      <c r="G1970" s="1" t="s">
        <v>32</v>
      </c>
    </row>
    <row r="1971" customFormat="false" ht="12.8" hidden="false" customHeight="false" outlineLevel="0" collapsed="false">
      <c r="A1971" s="1" t="s">
        <v>54</v>
      </c>
      <c r="B1971" s="1" t="n">
        <v>403681</v>
      </c>
      <c r="C1971" s="2" t="n">
        <v>43446</v>
      </c>
      <c r="D1971" s="1" t="s">
        <v>236</v>
      </c>
      <c r="E1971" s="1" t="s">
        <v>2</v>
      </c>
      <c r="F1971" s="1" t="n">
        <v>0</v>
      </c>
      <c r="G1971" s="1" t="s">
        <v>3</v>
      </c>
    </row>
    <row r="1972" customFormat="false" ht="12.8" hidden="false" customHeight="false" outlineLevel="0" collapsed="false">
      <c r="A1972" s="1" t="s">
        <v>16</v>
      </c>
      <c r="C1972" s="2" t="n">
        <v>43448</v>
      </c>
      <c r="D1972" s="1" t="s">
        <v>31</v>
      </c>
      <c r="E1972" s="1" t="s">
        <v>6</v>
      </c>
      <c r="F1972" s="1" t="n">
        <v>1</v>
      </c>
      <c r="G1972" s="1" t="s">
        <v>35</v>
      </c>
    </row>
    <row r="1973" customFormat="false" ht="12.8" hidden="false" customHeight="false" outlineLevel="0" collapsed="false">
      <c r="A1973" s="1" t="s">
        <v>10</v>
      </c>
      <c r="B1973" s="1" t="n">
        <v>593407</v>
      </c>
      <c r="C1973" s="2" t="n">
        <v>39797</v>
      </c>
      <c r="D1973" s="1" t="s">
        <v>308</v>
      </c>
      <c r="E1973" s="1" t="s">
        <v>6</v>
      </c>
      <c r="F1973" s="1" t="n">
        <v>2</v>
      </c>
      <c r="G1973" s="1" t="s">
        <v>176</v>
      </c>
    </row>
    <row r="1974" customFormat="false" ht="12.8" hidden="false" customHeight="false" outlineLevel="0" collapsed="false">
      <c r="A1974" s="1" t="s">
        <v>10</v>
      </c>
      <c r="B1974" s="1" t="n">
        <v>593473</v>
      </c>
      <c r="C1974" s="2" t="n">
        <v>43451</v>
      </c>
      <c r="D1974" s="1" t="s">
        <v>175</v>
      </c>
      <c r="E1974" s="1" t="s">
        <v>6</v>
      </c>
      <c r="F1974" s="1" t="n">
        <v>2</v>
      </c>
      <c r="G1974" s="1" t="s">
        <v>176</v>
      </c>
    </row>
    <row r="1975" customFormat="false" ht="12.8" hidden="false" customHeight="false" outlineLevel="0" collapsed="false">
      <c r="A1975" s="1" t="s">
        <v>10</v>
      </c>
      <c r="B1975" s="1" t="n">
        <v>593475</v>
      </c>
      <c r="C1975" s="2" t="n">
        <v>43451</v>
      </c>
      <c r="D1975" s="1" t="s">
        <v>244</v>
      </c>
      <c r="E1975" s="1" t="s">
        <v>6</v>
      </c>
      <c r="F1975" s="1" t="n">
        <v>2</v>
      </c>
      <c r="G1975" s="1" t="s">
        <v>245</v>
      </c>
    </row>
    <row r="1976" customFormat="false" ht="12.8" hidden="false" customHeight="false" outlineLevel="0" collapsed="false">
      <c r="A1976" s="1" t="s">
        <v>10</v>
      </c>
      <c r="B1976" s="1" t="n">
        <v>593755</v>
      </c>
      <c r="C1976" s="2" t="n">
        <v>43455</v>
      </c>
      <c r="D1976" s="1" t="s">
        <v>266</v>
      </c>
      <c r="E1976" s="1" t="s">
        <v>6</v>
      </c>
      <c r="F1976" s="1" t="n">
        <v>1</v>
      </c>
      <c r="G1976" s="1" t="s">
        <v>267</v>
      </c>
    </row>
    <row r="1977" customFormat="false" ht="12.8" hidden="false" customHeight="false" outlineLevel="0" collapsed="false">
      <c r="A1977" s="1" t="s">
        <v>8</v>
      </c>
      <c r="C1977" s="2" t="n">
        <v>43457</v>
      </c>
      <c r="D1977" s="1" t="s">
        <v>268</v>
      </c>
      <c r="E1977" s="1" t="s">
        <v>2</v>
      </c>
      <c r="F1977" s="1" t="n">
        <v>0</v>
      </c>
      <c r="G1977" s="1" t="s">
        <v>3</v>
      </c>
    </row>
    <row r="1978" customFormat="false" ht="12.8" hidden="false" customHeight="false" outlineLevel="0" collapsed="false">
      <c r="A1978" s="1" t="s">
        <v>16</v>
      </c>
      <c r="B1978" s="1" t="n">
        <v>579493</v>
      </c>
      <c r="C1978" s="2" t="n">
        <v>43457</v>
      </c>
      <c r="D1978" s="1" t="s">
        <v>41</v>
      </c>
      <c r="E1978" s="1" t="s">
        <v>6</v>
      </c>
      <c r="F1978" s="1" t="n">
        <v>2</v>
      </c>
      <c r="G1978" s="1" t="s">
        <v>43</v>
      </c>
    </row>
    <row r="1979" customFormat="false" ht="12.8" hidden="false" customHeight="false" outlineLevel="0" collapsed="false">
      <c r="A1979" s="1" t="s">
        <v>16</v>
      </c>
      <c r="B1979" s="1" t="n">
        <v>579141</v>
      </c>
      <c r="C1979" s="2" t="n">
        <v>43458</v>
      </c>
      <c r="D1979" s="1" t="s">
        <v>164</v>
      </c>
      <c r="E1979" s="1" t="s">
        <v>6</v>
      </c>
      <c r="F1979" s="1" t="n">
        <v>2</v>
      </c>
      <c r="G1979" s="1" t="s">
        <v>43</v>
      </c>
    </row>
    <row r="1980" customFormat="false" ht="12.8" hidden="false" customHeight="false" outlineLevel="0" collapsed="false">
      <c r="A1980" s="1" t="s">
        <v>4</v>
      </c>
      <c r="B1980" s="1" t="n">
        <v>477778</v>
      </c>
      <c r="C1980" s="2" t="n">
        <v>43459</v>
      </c>
      <c r="D1980" s="1" t="s">
        <v>357</v>
      </c>
      <c r="E1980" s="1" t="s">
        <v>2</v>
      </c>
      <c r="F1980" s="1" t="n">
        <v>0</v>
      </c>
      <c r="G1980" s="1" t="s">
        <v>3</v>
      </c>
    </row>
    <row r="1981" customFormat="false" ht="12.8" hidden="false" customHeight="false" outlineLevel="0" collapsed="false">
      <c r="A1981" s="1" t="s">
        <v>4</v>
      </c>
      <c r="B1981" s="1" t="n">
        <v>477833</v>
      </c>
      <c r="C1981" s="2" t="n">
        <v>43459</v>
      </c>
      <c r="D1981" s="1" t="s">
        <v>298</v>
      </c>
      <c r="E1981" s="1" t="s">
        <v>6</v>
      </c>
      <c r="F1981" s="1" t="n">
        <v>0</v>
      </c>
      <c r="G1981" s="1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9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12.5"/>
    <col collapsed="false" customWidth="true" hidden="false" outlineLevel="0" max="2" min="2" style="0" width="15.28"/>
    <col collapsed="false" customWidth="true" hidden="false" outlineLevel="0" max="3" min="3" style="0" width="11.11"/>
    <col collapsed="false" customWidth="true" hidden="false" outlineLevel="0" max="4" min="4" style="0" width="28.64"/>
    <col collapsed="false" customWidth="true" hidden="false" outlineLevel="0" max="5" min="5" style="0" width="11.32"/>
    <col collapsed="false" customWidth="true" hidden="false" outlineLevel="0" max="6" min="6" style="0" width="6.19"/>
    <col collapsed="false" customWidth="true" hidden="false" outlineLevel="0" max="7" min="7" style="0" width="36.44"/>
    <col collapsed="false" customWidth="true" hidden="false" outlineLevel="0" max="1025" min="8" style="0" width="28.64"/>
  </cols>
  <sheetData>
    <row r="1" s="5" customFormat="true" ht="12.8" hidden="false" customHeight="false" outlineLevel="0" collapsed="false">
      <c r="A1" s="4" t="s">
        <v>407</v>
      </c>
      <c r="B1" s="4" t="s">
        <v>408</v>
      </c>
      <c r="C1" s="4" t="s">
        <v>409</v>
      </c>
      <c r="D1" s="4" t="s">
        <v>410</v>
      </c>
      <c r="E1" s="4" t="s">
        <v>411</v>
      </c>
      <c r="F1" s="4" t="s">
        <v>412</v>
      </c>
      <c r="G1" s="4" t="s">
        <v>413</v>
      </c>
    </row>
    <row r="2" customFormat="false" ht="12.8" hidden="false" customHeight="false" outlineLevel="0" collapsed="false">
      <c r="A2" s="1" t="s">
        <v>110</v>
      </c>
      <c r="B2" s="1" t="s">
        <v>976</v>
      </c>
      <c r="C2" s="1" t="s">
        <v>974</v>
      </c>
      <c r="D2" s="1" t="s">
        <v>83</v>
      </c>
      <c r="E2" s="1" t="s">
        <v>6</v>
      </c>
      <c r="F2" s="1" t="n">
        <v>1</v>
      </c>
      <c r="G2" s="1" t="s">
        <v>977</v>
      </c>
    </row>
    <row r="3" customFormat="false" ht="12.8" hidden="false" customHeight="false" outlineLevel="0" collapsed="false">
      <c r="A3" s="1" t="s">
        <v>16</v>
      </c>
      <c r="B3" s="1" t="n">
        <v>529980</v>
      </c>
      <c r="C3" s="1" t="s">
        <v>1184</v>
      </c>
      <c r="D3" s="1" t="s">
        <v>1187</v>
      </c>
      <c r="E3" s="1" t="s">
        <v>6</v>
      </c>
      <c r="F3" s="1" t="n">
        <v>1</v>
      </c>
      <c r="G3" s="1" t="s">
        <v>127</v>
      </c>
    </row>
    <row r="4" customFormat="false" ht="12.8" hidden="false" customHeight="false" outlineLevel="0" collapsed="false">
      <c r="A4" s="1" t="s">
        <v>4</v>
      </c>
      <c r="B4" s="1" t="n">
        <v>471589</v>
      </c>
      <c r="C4" s="2" t="n">
        <v>43397</v>
      </c>
      <c r="D4" s="1" t="s">
        <v>5</v>
      </c>
      <c r="E4" s="1" t="s">
        <v>6</v>
      </c>
      <c r="F4" s="1" t="n">
        <v>1</v>
      </c>
      <c r="G4" s="1" t="s">
        <v>7</v>
      </c>
    </row>
    <row r="5" customFormat="false" ht="12.8" hidden="false" customHeight="false" outlineLevel="0" collapsed="false">
      <c r="A5" s="1" t="s">
        <v>8</v>
      </c>
      <c r="B5" s="1" t="n">
        <v>454204</v>
      </c>
      <c r="C5" s="1" t="s">
        <v>1353</v>
      </c>
      <c r="D5" s="1" t="s">
        <v>1354</v>
      </c>
      <c r="E5" s="1" t="s">
        <v>6</v>
      </c>
      <c r="F5" s="1" t="n">
        <v>1</v>
      </c>
      <c r="G5" s="1" t="s">
        <v>1355</v>
      </c>
    </row>
    <row r="6" customFormat="false" ht="12.8" hidden="false" customHeight="false" outlineLevel="0" collapsed="false">
      <c r="A6" s="1" t="s">
        <v>16</v>
      </c>
      <c r="B6" s="1" t="n">
        <v>534119</v>
      </c>
      <c r="C6" s="2" t="n">
        <v>43010</v>
      </c>
      <c r="D6" s="1" t="s">
        <v>1350</v>
      </c>
      <c r="E6" s="1" t="s">
        <v>6</v>
      </c>
      <c r="F6" s="1" t="n">
        <v>1</v>
      </c>
      <c r="G6" s="1" t="s">
        <v>25</v>
      </c>
    </row>
    <row r="7" customFormat="false" ht="12.8" hidden="false" customHeight="false" outlineLevel="0" collapsed="false">
      <c r="A7" s="1" t="s">
        <v>4</v>
      </c>
      <c r="B7" s="1" t="n">
        <v>471604</v>
      </c>
      <c r="C7" s="2" t="n">
        <v>43398</v>
      </c>
      <c r="D7" s="1" t="s">
        <v>11</v>
      </c>
      <c r="E7" s="1" t="s">
        <v>6</v>
      </c>
      <c r="F7" s="1" t="n">
        <v>1</v>
      </c>
      <c r="G7" s="1" t="s">
        <v>13</v>
      </c>
    </row>
    <row r="8" customFormat="false" ht="12.8" hidden="false" customHeight="false" outlineLevel="0" collapsed="false">
      <c r="A8" s="1" t="s">
        <v>10</v>
      </c>
      <c r="B8" s="1"/>
      <c r="C8" s="2" t="n">
        <v>43400</v>
      </c>
      <c r="D8" s="1" t="s">
        <v>11</v>
      </c>
      <c r="E8" s="1" t="s">
        <v>6</v>
      </c>
      <c r="F8" s="1" t="n">
        <v>1</v>
      </c>
      <c r="G8" s="1" t="s">
        <v>12</v>
      </c>
    </row>
    <row r="9" customFormat="false" ht="12.8" hidden="false" customHeight="false" outlineLevel="0" collapsed="false">
      <c r="A9" s="1" t="s">
        <v>10</v>
      </c>
      <c r="B9" s="1" t="n">
        <v>591448</v>
      </c>
      <c r="C9" s="2" t="n">
        <v>43424</v>
      </c>
      <c r="D9" s="1" t="s">
        <v>11</v>
      </c>
      <c r="E9" s="1" t="s">
        <v>6</v>
      </c>
      <c r="F9" s="1" t="n">
        <v>1</v>
      </c>
      <c r="G9" s="1" t="s">
        <v>13</v>
      </c>
    </row>
    <row r="10" customFormat="false" ht="12.8" hidden="false" customHeight="false" outlineLevel="0" collapsed="false">
      <c r="A10" s="1" t="s">
        <v>14</v>
      </c>
      <c r="B10" s="1" t="n">
        <v>691809</v>
      </c>
      <c r="C10" s="1" t="s">
        <v>951</v>
      </c>
      <c r="D10" s="1" t="s">
        <v>952</v>
      </c>
      <c r="E10" s="1" t="s">
        <v>6</v>
      </c>
      <c r="F10" s="1" t="n">
        <v>1</v>
      </c>
      <c r="G10" s="1" t="s">
        <v>118</v>
      </c>
    </row>
    <row r="11" customFormat="false" ht="12.8" hidden="false" customHeight="false" outlineLevel="0" collapsed="false">
      <c r="A11" s="1" t="s">
        <v>8</v>
      </c>
      <c r="B11" s="1" t="n">
        <v>434887</v>
      </c>
      <c r="C11" s="1" t="s">
        <v>807</v>
      </c>
      <c r="D11" s="1" t="s">
        <v>808</v>
      </c>
      <c r="E11" s="1" t="s">
        <v>2</v>
      </c>
      <c r="F11" s="1" t="n">
        <v>1</v>
      </c>
      <c r="G11" s="1" t="s">
        <v>137</v>
      </c>
    </row>
    <row r="12" customFormat="false" ht="12.8" hidden="false" customHeight="false" outlineLevel="0" collapsed="false">
      <c r="A12" s="1" t="s">
        <v>4</v>
      </c>
      <c r="B12" s="1" t="n">
        <v>456672</v>
      </c>
      <c r="C12" s="1" t="s">
        <v>1405</v>
      </c>
      <c r="D12" s="1" t="s">
        <v>486</v>
      </c>
      <c r="E12" s="1" t="s">
        <v>6</v>
      </c>
      <c r="F12" s="1" t="n">
        <v>1</v>
      </c>
      <c r="G12" s="1" t="s">
        <v>44</v>
      </c>
    </row>
    <row r="13" customFormat="false" ht="12.8" hidden="false" customHeight="false" outlineLevel="0" collapsed="false">
      <c r="A13" s="1" t="s">
        <v>16</v>
      </c>
      <c r="B13" s="1" t="n">
        <v>501848</v>
      </c>
      <c r="C13" s="1" t="s">
        <v>904</v>
      </c>
      <c r="D13" s="1" t="s">
        <v>905</v>
      </c>
      <c r="E13" s="1" t="s">
        <v>6</v>
      </c>
      <c r="F13" s="1" t="n">
        <v>1</v>
      </c>
      <c r="G13" s="1" t="s">
        <v>137</v>
      </c>
    </row>
    <row r="14" customFormat="false" ht="12.8" hidden="false" customHeight="false" outlineLevel="0" collapsed="false">
      <c r="A14" s="1" t="s">
        <v>4</v>
      </c>
      <c r="B14" s="1" t="n">
        <v>444126</v>
      </c>
      <c r="C14" s="1" t="s">
        <v>935</v>
      </c>
      <c r="D14" s="1" t="s">
        <v>936</v>
      </c>
      <c r="E14" s="1" t="s">
        <v>6</v>
      </c>
      <c r="F14" s="1" t="n">
        <v>1</v>
      </c>
      <c r="G14" s="1" t="s">
        <v>136</v>
      </c>
    </row>
    <row r="15" customFormat="false" ht="12.8" hidden="false" customHeight="false" outlineLevel="0" collapsed="false">
      <c r="A15" s="1" t="s">
        <v>8</v>
      </c>
      <c r="B15" s="1" t="n">
        <v>454513</v>
      </c>
      <c r="C15" s="1" t="s">
        <v>1389</v>
      </c>
      <c r="D15" s="1" t="s">
        <v>1391</v>
      </c>
      <c r="E15" s="1" t="s">
        <v>6</v>
      </c>
      <c r="F15" s="1" t="n">
        <v>1</v>
      </c>
      <c r="G15" s="1" t="s">
        <v>44</v>
      </c>
    </row>
    <row r="16" customFormat="false" ht="12.8" hidden="false" customHeight="false" outlineLevel="0" collapsed="false">
      <c r="A16" s="1" t="s">
        <v>21</v>
      </c>
      <c r="B16" s="1" t="n">
        <v>607294</v>
      </c>
      <c r="C16" s="2" t="n">
        <v>43328</v>
      </c>
      <c r="D16" s="1" t="s">
        <v>22</v>
      </c>
      <c r="E16" s="1" t="s">
        <v>6</v>
      </c>
      <c r="F16" s="1" t="n">
        <v>1</v>
      </c>
      <c r="G16" s="1" t="s">
        <v>23</v>
      </c>
    </row>
    <row r="17" customFormat="false" ht="12.8" hidden="false" customHeight="false" outlineLevel="0" collapsed="false">
      <c r="A17" s="1" t="s">
        <v>0</v>
      </c>
      <c r="B17" s="1" t="n">
        <v>538783</v>
      </c>
      <c r="C17" s="1" t="s">
        <v>1244</v>
      </c>
      <c r="D17" s="1" t="s">
        <v>1249</v>
      </c>
      <c r="E17" s="1" t="s">
        <v>6</v>
      </c>
      <c r="F17" s="1" t="n">
        <v>1</v>
      </c>
      <c r="G17" s="1" t="s">
        <v>1250</v>
      </c>
    </row>
    <row r="18" customFormat="false" ht="12.8" hidden="false" customHeight="false" outlineLevel="0" collapsed="false">
      <c r="A18" s="1" t="s">
        <v>16</v>
      </c>
      <c r="B18" s="1" t="n">
        <v>463815</v>
      </c>
      <c r="C18" s="1" t="s">
        <v>520</v>
      </c>
      <c r="D18" s="1" t="s">
        <v>522</v>
      </c>
      <c r="E18" s="1" t="s">
        <v>6</v>
      </c>
      <c r="F18" s="1" t="n">
        <v>1</v>
      </c>
      <c r="G18" s="1" t="s">
        <v>137</v>
      </c>
    </row>
    <row r="19" customFormat="false" ht="12.8" hidden="false" customHeight="false" outlineLevel="0" collapsed="false">
      <c r="A19" s="1" t="s">
        <v>21</v>
      </c>
      <c r="B19" s="1" t="n">
        <v>562307</v>
      </c>
      <c r="C19" s="1" t="s">
        <v>906</v>
      </c>
      <c r="D19" s="1" t="s">
        <v>522</v>
      </c>
      <c r="E19" s="1" t="s">
        <v>6</v>
      </c>
      <c r="F19" s="1" t="n">
        <v>1</v>
      </c>
      <c r="G19" s="1" t="s">
        <v>137</v>
      </c>
    </row>
    <row r="20" customFormat="false" ht="12.8" hidden="false" customHeight="false" outlineLevel="0" collapsed="false">
      <c r="A20" s="1" t="s">
        <v>10</v>
      </c>
      <c r="B20" s="1" t="n">
        <v>559302</v>
      </c>
      <c r="C20" s="1" t="s">
        <v>1370</v>
      </c>
      <c r="D20" s="1" t="s">
        <v>1372</v>
      </c>
      <c r="E20" s="1" t="s">
        <v>6</v>
      </c>
      <c r="F20" s="1" t="n">
        <v>1</v>
      </c>
      <c r="G20" s="1" t="s">
        <v>1373</v>
      </c>
    </row>
    <row r="21" customFormat="false" ht="12.8" hidden="false" customHeight="false" outlineLevel="0" collapsed="false">
      <c r="A21" s="1" t="s">
        <v>16</v>
      </c>
      <c r="B21" s="1" t="n">
        <v>500660</v>
      </c>
      <c r="C21" s="1" t="s">
        <v>866</v>
      </c>
      <c r="D21" s="1" t="s">
        <v>24</v>
      </c>
      <c r="E21" s="1" t="s">
        <v>6</v>
      </c>
      <c r="F21" s="1" t="n">
        <v>1</v>
      </c>
      <c r="G21" s="1" t="s">
        <v>830</v>
      </c>
    </row>
    <row r="22" customFormat="false" ht="12.8" hidden="false" customHeight="false" outlineLevel="0" collapsed="false">
      <c r="A22" s="1" t="s">
        <v>16</v>
      </c>
      <c r="B22" s="1" t="n">
        <v>532425</v>
      </c>
      <c r="C22" s="1" t="s">
        <v>1244</v>
      </c>
      <c r="D22" s="1" t="s">
        <v>24</v>
      </c>
      <c r="E22" s="1" t="s">
        <v>6</v>
      </c>
      <c r="F22" s="1" t="n">
        <v>1</v>
      </c>
      <c r="G22" s="1" t="s">
        <v>1245</v>
      </c>
    </row>
    <row r="23" customFormat="false" ht="12.8" hidden="false" customHeight="false" outlineLevel="0" collapsed="false">
      <c r="A23" s="1" t="s">
        <v>0</v>
      </c>
      <c r="B23" s="1"/>
      <c r="C23" s="1" t="s">
        <v>1303</v>
      </c>
      <c r="D23" s="1" t="s">
        <v>24</v>
      </c>
      <c r="E23" s="1" t="s">
        <v>6</v>
      </c>
      <c r="F23" s="1" t="n">
        <v>1</v>
      </c>
      <c r="G23" s="1" t="s">
        <v>419</v>
      </c>
    </row>
    <row r="24" customFormat="false" ht="12.8" hidden="false" customHeight="false" outlineLevel="0" collapsed="false">
      <c r="A24" s="1" t="s">
        <v>16</v>
      </c>
      <c r="B24" s="1" t="n">
        <v>464024</v>
      </c>
      <c r="C24" s="1" t="s">
        <v>525</v>
      </c>
      <c r="D24" s="1" t="s">
        <v>526</v>
      </c>
      <c r="E24" s="1" t="s">
        <v>6</v>
      </c>
      <c r="F24" s="1" t="n">
        <v>1</v>
      </c>
      <c r="G24" s="1" t="s">
        <v>137</v>
      </c>
    </row>
    <row r="25" customFormat="false" ht="12.8" hidden="false" customHeight="false" outlineLevel="0" collapsed="false">
      <c r="A25" s="1" t="s">
        <v>8</v>
      </c>
      <c r="B25" s="1" t="n">
        <v>455295</v>
      </c>
      <c r="C25" s="1" t="s">
        <v>1452</v>
      </c>
      <c r="D25" s="1" t="s">
        <v>1294</v>
      </c>
      <c r="E25" s="1" t="s">
        <v>6</v>
      </c>
      <c r="F25" s="1" t="n">
        <v>1</v>
      </c>
      <c r="G25" s="1" t="s">
        <v>1137</v>
      </c>
    </row>
    <row r="26" customFormat="false" ht="12.8" hidden="false" customHeight="false" outlineLevel="0" collapsed="false">
      <c r="A26" s="1" t="s">
        <v>21</v>
      </c>
      <c r="B26" s="1" t="n">
        <v>536150</v>
      </c>
      <c r="C26" s="1" t="s">
        <v>591</v>
      </c>
      <c r="D26" s="1" t="s">
        <v>521</v>
      </c>
      <c r="E26" s="1" t="s">
        <v>6</v>
      </c>
      <c r="F26" s="1" t="n">
        <v>1</v>
      </c>
      <c r="G26" s="1" t="s">
        <v>390</v>
      </c>
    </row>
    <row r="27" customFormat="false" ht="12.8" hidden="false" customHeight="false" outlineLevel="0" collapsed="false">
      <c r="A27" s="1" t="s">
        <v>16</v>
      </c>
      <c r="B27" s="1" t="n">
        <v>464623</v>
      </c>
      <c r="C27" s="1" t="s">
        <v>540</v>
      </c>
      <c r="D27" s="1" t="s">
        <v>27</v>
      </c>
      <c r="E27" s="1" t="s">
        <v>6</v>
      </c>
      <c r="F27" s="1" t="n">
        <v>1</v>
      </c>
      <c r="G27" s="1" t="s">
        <v>419</v>
      </c>
    </row>
    <row r="28" customFormat="false" ht="12.8" hidden="false" customHeight="false" outlineLevel="0" collapsed="false">
      <c r="A28" s="1" t="s">
        <v>4</v>
      </c>
      <c r="B28" s="1" t="n">
        <v>455665</v>
      </c>
      <c r="C28" s="1" t="s">
        <v>1240</v>
      </c>
      <c r="D28" s="1" t="s">
        <v>27</v>
      </c>
      <c r="E28" s="1" t="s">
        <v>6</v>
      </c>
      <c r="F28" s="1" t="n">
        <v>1</v>
      </c>
      <c r="G28" s="1" t="s">
        <v>47</v>
      </c>
    </row>
    <row r="29" customFormat="false" ht="12.8" hidden="false" customHeight="false" outlineLevel="0" collapsed="false">
      <c r="A29" s="1" t="s">
        <v>54</v>
      </c>
      <c r="B29" s="1" t="n">
        <v>326098</v>
      </c>
      <c r="C29" s="1" t="s">
        <v>1320</v>
      </c>
      <c r="D29" s="1" t="s">
        <v>27</v>
      </c>
      <c r="E29" s="1" t="s">
        <v>6</v>
      </c>
      <c r="F29" s="1" t="n">
        <v>1</v>
      </c>
      <c r="G29" s="1" t="s">
        <v>50</v>
      </c>
    </row>
    <row r="30" customFormat="false" ht="12.8" hidden="false" customHeight="false" outlineLevel="0" collapsed="false">
      <c r="A30" s="1" t="s">
        <v>4</v>
      </c>
      <c r="B30" s="1" t="n">
        <v>457528</v>
      </c>
      <c r="C30" s="1" t="s">
        <v>1479</v>
      </c>
      <c r="D30" s="1" t="s">
        <v>27</v>
      </c>
      <c r="E30" s="1" t="s">
        <v>6</v>
      </c>
      <c r="F30" s="1" t="n">
        <v>1</v>
      </c>
      <c r="G30" s="1" t="s">
        <v>1481</v>
      </c>
    </row>
    <row r="31" customFormat="false" ht="12.8" hidden="false" customHeight="false" outlineLevel="0" collapsed="false">
      <c r="A31" s="1" t="s">
        <v>4</v>
      </c>
      <c r="B31" s="1" t="n">
        <v>471303</v>
      </c>
      <c r="C31" s="2" t="n">
        <v>43390</v>
      </c>
      <c r="D31" s="1" t="s">
        <v>27</v>
      </c>
      <c r="E31" s="1" t="s">
        <v>6</v>
      </c>
      <c r="F31" s="1" t="n">
        <v>1</v>
      </c>
      <c r="G31" s="1" t="s">
        <v>29</v>
      </c>
    </row>
    <row r="32" customFormat="false" ht="12.8" hidden="false" customHeight="false" outlineLevel="0" collapsed="false">
      <c r="A32" s="1" t="s">
        <v>16</v>
      </c>
      <c r="B32" s="1" t="n">
        <v>532544</v>
      </c>
      <c r="C32" s="1" t="s">
        <v>1240</v>
      </c>
      <c r="D32" s="1" t="s">
        <v>1241</v>
      </c>
      <c r="E32" s="1" t="s">
        <v>6</v>
      </c>
      <c r="F32" s="1" t="n">
        <v>1</v>
      </c>
      <c r="G32" s="1" t="s">
        <v>1015</v>
      </c>
    </row>
    <row r="33" customFormat="false" ht="12.8" hidden="false" customHeight="false" outlineLevel="0" collapsed="false">
      <c r="A33" s="1" t="s">
        <v>16</v>
      </c>
      <c r="B33" s="1" t="n">
        <v>533303</v>
      </c>
      <c r="C33" s="1" t="s">
        <v>1296</v>
      </c>
      <c r="D33" s="1" t="s">
        <v>31</v>
      </c>
      <c r="E33" s="1" t="s">
        <v>6</v>
      </c>
      <c r="F33" s="1" t="n">
        <v>1</v>
      </c>
      <c r="G33" s="1" t="s">
        <v>83</v>
      </c>
    </row>
    <row r="34" customFormat="false" ht="12.8" hidden="false" customHeight="false" outlineLevel="0" collapsed="false">
      <c r="A34" s="1" t="s">
        <v>0</v>
      </c>
      <c r="B34" s="1" t="n">
        <v>539717</v>
      </c>
      <c r="C34" s="1" t="s">
        <v>1320</v>
      </c>
      <c r="D34" s="1" t="s">
        <v>31</v>
      </c>
      <c r="E34" s="1" t="s">
        <v>6</v>
      </c>
      <c r="F34" s="1" t="n">
        <v>1</v>
      </c>
      <c r="G34" s="1" t="s">
        <v>1323</v>
      </c>
    </row>
    <row r="35" customFormat="false" ht="12.8" hidden="false" customHeight="false" outlineLevel="0" collapsed="false">
      <c r="A35" s="1" t="s">
        <v>16</v>
      </c>
      <c r="B35" s="1" t="n">
        <v>534463</v>
      </c>
      <c r="C35" s="1" t="s">
        <v>1370</v>
      </c>
      <c r="D35" s="1" t="s">
        <v>31</v>
      </c>
      <c r="E35" s="1" t="s">
        <v>6</v>
      </c>
      <c r="F35" s="1" t="n">
        <v>1</v>
      </c>
      <c r="G35" s="1" t="s">
        <v>1377</v>
      </c>
    </row>
    <row r="36" customFormat="false" ht="23.85" hidden="false" customHeight="false" outlineLevel="0" collapsed="false">
      <c r="A36" s="1" t="s">
        <v>16</v>
      </c>
      <c r="B36" s="1" t="n">
        <v>569808</v>
      </c>
      <c r="C36" s="2" t="n">
        <v>43359</v>
      </c>
      <c r="D36" s="1" t="s">
        <v>31</v>
      </c>
      <c r="E36" s="1" t="s">
        <v>6</v>
      </c>
      <c r="F36" s="1" t="n">
        <v>1</v>
      </c>
      <c r="G36" s="3" t="s">
        <v>33</v>
      </c>
    </row>
    <row r="37" customFormat="false" ht="12.8" hidden="false" customHeight="false" outlineLevel="0" collapsed="false">
      <c r="A37" s="1" t="s">
        <v>16</v>
      </c>
      <c r="B37" s="1" t="n">
        <v>573929</v>
      </c>
      <c r="C37" s="2" t="n">
        <v>43399</v>
      </c>
      <c r="D37" s="1" t="s">
        <v>31</v>
      </c>
      <c r="E37" s="1" t="s">
        <v>6</v>
      </c>
      <c r="F37" s="1" t="n">
        <v>1</v>
      </c>
      <c r="G37" s="1" t="s">
        <v>36</v>
      </c>
    </row>
    <row r="38" customFormat="false" ht="12.8" hidden="false" customHeight="false" outlineLevel="0" collapsed="false">
      <c r="A38" s="1" t="s">
        <v>21</v>
      </c>
      <c r="B38" s="1"/>
      <c r="C38" s="2" t="n">
        <v>43401</v>
      </c>
      <c r="D38" s="1" t="s">
        <v>31</v>
      </c>
      <c r="E38" s="1" t="s">
        <v>6</v>
      </c>
      <c r="F38" s="1" t="n">
        <v>1</v>
      </c>
      <c r="G38" s="1" t="s">
        <v>37</v>
      </c>
    </row>
    <row r="39" customFormat="false" ht="12.8" hidden="false" customHeight="false" outlineLevel="0" collapsed="false">
      <c r="A39" s="1" t="s">
        <v>16</v>
      </c>
      <c r="B39" s="1" t="n">
        <v>574358</v>
      </c>
      <c r="C39" s="2" t="n">
        <v>43404</v>
      </c>
      <c r="D39" s="1" t="s">
        <v>31</v>
      </c>
      <c r="E39" s="1" t="s">
        <v>6</v>
      </c>
      <c r="F39" s="1" t="n">
        <v>1</v>
      </c>
      <c r="G39" s="1" t="s">
        <v>34</v>
      </c>
    </row>
    <row r="40" customFormat="false" ht="12.8" hidden="false" customHeight="false" outlineLevel="0" collapsed="false">
      <c r="A40" s="1" t="s">
        <v>16</v>
      </c>
      <c r="B40" s="1" t="n">
        <v>574707</v>
      </c>
      <c r="C40" s="2" t="n">
        <v>43408</v>
      </c>
      <c r="D40" s="1" t="s">
        <v>31</v>
      </c>
      <c r="E40" s="1" t="s">
        <v>6</v>
      </c>
      <c r="F40" s="1" t="n">
        <v>1</v>
      </c>
      <c r="G40" s="1" t="s">
        <v>32</v>
      </c>
    </row>
    <row r="41" customFormat="false" ht="12.8" hidden="false" customHeight="false" outlineLevel="0" collapsed="false">
      <c r="A41" s="1" t="s">
        <v>8</v>
      </c>
      <c r="B41" s="1" t="n">
        <v>475234</v>
      </c>
      <c r="C41" s="2" t="n">
        <v>43411</v>
      </c>
      <c r="D41" s="1" t="s">
        <v>31</v>
      </c>
      <c r="E41" s="1" t="s">
        <v>6</v>
      </c>
      <c r="F41" s="1" t="n">
        <v>1</v>
      </c>
      <c r="G41" s="1" t="s">
        <v>13</v>
      </c>
    </row>
    <row r="42" customFormat="false" ht="12.8" hidden="false" customHeight="false" outlineLevel="0" collapsed="false">
      <c r="A42" s="1" t="s">
        <v>16</v>
      </c>
      <c r="B42" s="1"/>
      <c r="C42" s="2" t="n">
        <v>43448</v>
      </c>
      <c r="D42" s="1" t="s">
        <v>31</v>
      </c>
      <c r="E42" s="1" t="s">
        <v>6</v>
      </c>
      <c r="F42" s="1" t="n">
        <v>1</v>
      </c>
      <c r="G42" s="1" t="s">
        <v>35</v>
      </c>
    </row>
    <row r="43" customFormat="false" ht="12.8" hidden="false" customHeight="false" outlineLevel="0" collapsed="false">
      <c r="A43" s="1" t="s">
        <v>8</v>
      </c>
      <c r="B43" s="1" t="n">
        <v>475114</v>
      </c>
      <c r="C43" s="2" t="n">
        <v>43408</v>
      </c>
      <c r="D43" s="1" t="s">
        <v>38</v>
      </c>
      <c r="E43" s="1" t="s">
        <v>2</v>
      </c>
      <c r="F43" s="1" t="n">
        <v>1</v>
      </c>
      <c r="G43" s="1" t="s">
        <v>13</v>
      </c>
    </row>
    <row r="44" customFormat="false" ht="12.8" hidden="false" customHeight="false" outlineLevel="0" collapsed="false">
      <c r="A44" s="1" t="s">
        <v>16</v>
      </c>
      <c r="B44" s="1" t="n">
        <v>573038</v>
      </c>
      <c r="C44" s="2" t="n">
        <v>43393</v>
      </c>
      <c r="D44" s="1" t="s">
        <v>39</v>
      </c>
      <c r="E44" s="1" t="s">
        <v>6</v>
      </c>
      <c r="F44" s="1" t="n">
        <v>1</v>
      </c>
      <c r="G44" s="1" t="s">
        <v>40</v>
      </c>
    </row>
    <row r="45" customFormat="false" ht="12.8" hidden="false" customHeight="false" outlineLevel="0" collapsed="false">
      <c r="A45" s="1" t="s">
        <v>16</v>
      </c>
      <c r="B45" s="1" t="n">
        <v>460850</v>
      </c>
      <c r="C45" s="1" t="s">
        <v>457</v>
      </c>
      <c r="D45" s="1" t="s">
        <v>41</v>
      </c>
      <c r="E45" s="1" t="s">
        <v>6</v>
      </c>
      <c r="F45" s="1" t="n">
        <v>1</v>
      </c>
      <c r="G45" s="1" t="s">
        <v>137</v>
      </c>
    </row>
    <row r="46" customFormat="false" ht="12.8" hidden="false" customHeight="false" outlineLevel="0" collapsed="false">
      <c r="A46" s="1" t="s">
        <v>110</v>
      </c>
      <c r="B46" s="1" t="n">
        <v>82492</v>
      </c>
      <c r="C46" s="1" t="s">
        <v>547</v>
      </c>
      <c r="D46" s="1" t="s">
        <v>41</v>
      </c>
      <c r="E46" s="1" t="s">
        <v>6</v>
      </c>
      <c r="F46" s="1" t="n">
        <v>1</v>
      </c>
      <c r="G46" s="1" t="s">
        <v>390</v>
      </c>
    </row>
    <row r="47" customFormat="false" ht="12.8" hidden="false" customHeight="false" outlineLevel="0" collapsed="false">
      <c r="A47" s="1" t="s">
        <v>16</v>
      </c>
      <c r="B47" s="1" t="n">
        <v>465072</v>
      </c>
      <c r="C47" s="1" t="s">
        <v>553</v>
      </c>
      <c r="D47" s="1" t="s">
        <v>41</v>
      </c>
      <c r="E47" s="1" t="s">
        <v>6</v>
      </c>
      <c r="F47" s="1" t="n">
        <v>1</v>
      </c>
      <c r="G47" s="1" t="s">
        <v>137</v>
      </c>
    </row>
    <row r="48" customFormat="false" ht="12.8" hidden="false" customHeight="false" outlineLevel="0" collapsed="false">
      <c r="A48" s="1" t="s">
        <v>4</v>
      </c>
      <c r="B48" s="1"/>
      <c r="C48" s="1" t="s">
        <v>588</v>
      </c>
      <c r="D48" s="1" t="s">
        <v>41</v>
      </c>
      <c r="E48" s="1" t="s">
        <v>6</v>
      </c>
      <c r="F48" s="1" t="n">
        <v>1</v>
      </c>
      <c r="G48" s="1" t="s">
        <v>83</v>
      </c>
    </row>
    <row r="49" customFormat="false" ht="12.8" hidden="false" customHeight="false" outlineLevel="0" collapsed="false">
      <c r="A49" s="1" t="s">
        <v>8</v>
      </c>
      <c r="B49" s="1"/>
      <c r="C49" s="1" t="s">
        <v>598</v>
      </c>
      <c r="D49" s="1" t="s">
        <v>41</v>
      </c>
      <c r="E49" s="1" t="s">
        <v>6</v>
      </c>
      <c r="F49" s="1" t="n">
        <v>1</v>
      </c>
      <c r="G49" s="1" t="s">
        <v>419</v>
      </c>
    </row>
    <row r="50" customFormat="false" ht="12.8" hidden="false" customHeight="false" outlineLevel="0" collapsed="false">
      <c r="A50" s="1" t="s">
        <v>16</v>
      </c>
      <c r="B50" s="1" t="n">
        <v>502608</v>
      </c>
      <c r="C50" s="1" t="s">
        <v>920</v>
      </c>
      <c r="D50" s="1" t="s">
        <v>41</v>
      </c>
      <c r="E50" s="1" t="s">
        <v>6</v>
      </c>
      <c r="F50" s="1" t="n">
        <v>1</v>
      </c>
      <c r="G50" s="1" t="s">
        <v>29</v>
      </c>
    </row>
    <row r="51" customFormat="false" ht="12.8" hidden="false" customHeight="false" outlineLevel="0" collapsed="false">
      <c r="A51" s="1" t="s">
        <v>4</v>
      </c>
      <c r="B51" s="1" t="n">
        <v>444107</v>
      </c>
      <c r="C51" s="1" t="s">
        <v>930</v>
      </c>
      <c r="D51" s="1" t="s">
        <v>933</v>
      </c>
      <c r="E51" s="1" t="s">
        <v>6</v>
      </c>
      <c r="F51" s="1" t="n">
        <v>1</v>
      </c>
      <c r="G51" s="1" t="s">
        <v>934</v>
      </c>
    </row>
    <row r="52" customFormat="false" ht="12.8" hidden="false" customHeight="false" outlineLevel="0" collapsed="false">
      <c r="A52" s="1" t="s">
        <v>8</v>
      </c>
      <c r="B52" s="1" t="n">
        <v>418843</v>
      </c>
      <c r="C52" s="1" t="s">
        <v>487</v>
      </c>
      <c r="D52" s="1" t="s">
        <v>41</v>
      </c>
      <c r="E52" s="1" t="s">
        <v>6</v>
      </c>
      <c r="F52" s="1" t="n">
        <v>1</v>
      </c>
      <c r="G52" s="1" t="s">
        <v>137</v>
      </c>
    </row>
    <row r="53" customFormat="false" ht="12.8" hidden="false" customHeight="false" outlineLevel="0" collapsed="false">
      <c r="A53" s="1" t="s">
        <v>14</v>
      </c>
      <c r="B53" s="1" t="n">
        <v>656286</v>
      </c>
      <c r="C53" s="1" t="s">
        <v>524</v>
      </c>
      <c r="D53" s="1" t="s">
        <v>41</v>
      </c>
      <c r="E53" s="1" t="s">
        <v>6</v>
      </c>
      <c r="F53" s="1" t="n">
        <v>1</v>
      </c>
      <c r="G53" s="1" t="s">
        <v>390</v>
      </c>
    </row>
    <row r="54" customFormat="false" ht="12.8" hidden="false" customHeight="false" outlineLevel="0" collapsed="false">
      <c r="A54" s="1" t="s">
        <v>10</v>
      </c>
      <c r="B54" s="1" t="n">
        <v>507700</v>
      </c>
      <c r="C54" s="1" t="s">
        <v>525</v>
      </c>
      <c r="D54" s="1" t="s">
        <v>41</v>
      </c>
      <c r="E54" s="1" t="s">
        <v>6</v>
      </c>
      <c r="F54" s="1" t="n">
        <v>1</v>
      </c>
      <c r="G54" s="1" t="s">
        <v>390</v>
      </c>
    </row>
    <row r="55" customFormat="false" ht="12.8" hidden="false" customHeight="false" outlineLevel="0" collapsed="false">
      <c r="A55" s="1" t="s">
        <v>14</v>
      </c>
      <c r="B55" s="1" t="n">
        <v>656432</v>
      </c>
      <c r="C55" s="1" t="s">
        <v>528</v>
      </c>
      <c r="D55" s="1" t="s">
        <v>41</v>
      </c>
      <c r="E55" s="1" t="s">
        <v>6</v>
      </c>
      <c r="F55" s="1" t="n">
        <v>1</v>
      </c>
      <c r="G55" s="1" t="s">
        <v>137</v>
      </c>
    </row>
    <row r="56" customFormat="false" ht="12.8" hidden="false" customHeight="false" outlineLevel="0" collapsed="false">
      <c r="A56" s="1" t="s">
        <v>16</v>
      </c>
      <c r="B56" s="1" t="n">
        <v>464467</v>
      </c>
      <c r="C56" s="1" t="s">
        <v>538</v>
      </c>
      <c r="D56" s="1" t="s">
        <v>41</v>
      </c>
      <c r="E56" s="1" t="s">
        <v>6</v>
      </c>
      <c r="F56" s="1" t="n">
        <v>1</v>
      </c>
      <c r="G56" s="1" t="s">
        <v>137</v>
      </c>
    </row>
    <row r="57" customFormat="false" ht="12.8" hidden="false" customHeight="false" outlineLevel="0" collapsed="false">
      <c r="A57" s="1" t="s">
        <v>16</v>
      </c>
      <c r="B57" s="1" t="n">
        <v>468329</v>
      </c>
      <c r="C57" s="1" t="s">
        <v>626</v>
      </c>
      <c r="D57" s="1" t="s">
        <v>41</v>
      </c>
      <c r="E57" s="1" t="s">
        <v>6</v>
      </c>
      <c r="F57" s="1" t="n">
        <v>1</v>
      </c>
      <c r="G57" s="1" t="s">
        <v>137</v>
      </c>
    </row>
    <row r="58" customFormat="false" ht="12.8" hidden="false" customHeight="false" outlineLevel="0" collapsed="false">
      <c r="A58" s="1" t="s">
        <v>110</v>
      </c>
      <c r="B58" s="1" t="n">
        <v>88221</v>
      </c>
      <c r="C58" s="1" t="s">
        <v>705</v>
      </c>
      <c r="D58" s="1" t="s">
        <v>41</v>
      </c>
      <c r="E58" s="1" t="s">
        <v>2</v>
      </c>
      <c r="F58" s="1" t="n">
        <v>1</v>
      </c>
      <c r="G58" s="1" t="s">
        <v>137</v>
      </c>
    </row>
    <row r="59" customFormat="false" ht="12.8" hidden="false" customHeight="false" outlineLevel="0" collapsed="false">
      <c r="A59" s="1" t="s">
        <v>4</v>
      </c>
      <c r="B59" s="1"/>
      <c r="C59" s="1" t="s">
        <v>716</v>
      </c>
      <c r="D59" s="1" t="s">
        <v>41</v>
      </c>
      <c r="E59" s="1" t="s">
        <v>6</v>
      </c>
      <c r="F59" s="1" t="n">
        <v>1</v>
      </c>
      <c r="G59" s="1" t="s">
        <v>718</v>
      </c>
    </row>
    <row r="60" customFormat="false" ht="12.8" hidden="false" customHeight="false" outlineLevel="0" collapsed="false">
      <c r="A60" s="1" t="s">
        <v>14</v>
      </c>
      <c r="B60" s="1" t="n">
        <v>687808</v>
      </c>
      <c r="C60" s="1" t="s">
        <v>829</v>
      </c>
      <c r="D60" s="1" t="s">
        <v>41</v>
      </c>
      <c r="E60" s="1" t="s">
        <v>6</v>
      </c>
      <c r="F60" s="1" t="n">
        <v>1</v>
      </c>
      <c r="G60" s="1" t="s">
        <v>830</v>
      </c>
    </row>
    <row r="61" customFormat="false" ht="12.8" hidden="false" customHeight="false" outlineLevel="0" collapsed="false">
      <c r="A61" s="1" t="s">
        <v>8</v>
      </c>
      <c r="B61" s="1"/>
      <c r="C61" s="1" t="s">
        <v>837</v>
      </c>
      <c r="D61" s="1" t="s">
        <v>41</v>
      </c>
      <c r="E61" s="1" t="s">
        <v>6</v>
      </c>
      <c r="F61" s="1" t="n">
        <v>1</v>
      </c>
      <c r="G61" s="1" t="s">
        <v>839</v>
      </c>
    </row>
    <row r="62" customFormat="false" ht="12.8" hidden="false" customHeight="false" outlineLevel="0" collapsed="false">
      <c r="A62" s="1" t="s">
        <v>8</v>
      </c>
      <c r="B62" s="1" t="n">
        <v>435965</v>
      </c>
      <c r="C62" s="1" t="s">
        <v>845</v>
      </c>
      <c r="D62" s="1" t="s">
        <v>41</v>
      </c>
      <c r="E62" s="1" t="s">
        <v>6</v>
      </c>
      <c r="F62" s="1" t="n">
        <v>1</v>
      </c>
      <c r="G62" s="1" t="s">
        <v>839</v>
      </c>
    </row>
    <row r="63" customFormat="false" ht="12.8" hidden="false" customHeight="false" outlineLevel="0" collapsed="false">
      <c r="A63" s="1" t="s">
        <v>4</v>
      </c>
      <c r="B63" s="1" t="n">
        <v>443669</v>
      </c>
      <c r="C63" s="1" t="s">
        <v>894</v>
      </c>
      <c r="D63" s="1" t="s">
        <v>41</v>
      </c>
      <c r="E63" s="1" t="s">
        <v>6</v>
      </c>
      <c r="F63" s="1" t="n">
        <v>1</v>
      </c>
      <c r="G63" s="1" t="s">
        <v>419</v>
      </c>
    </row>
    <row r="64" customFormat="false" ht="12.8" hidden="false" customHeight="false" outlineLevel="0" collapsed="false">
      <c r="A64" s="1" t="s">
        <v>4</v>
      </c>
      <c r="B64" s="1" t="n">
        <v>443775</v>
      </c>
      <c r="C64" s="1" t="s">
        <v>907</v>
      </c>
      <c r="D64" s="1" t="s">
        <v>41</v>
      </c>
      <c r="E64" s="1" t="s">
        <v>6</v>
      </c>
      <c r="F64" s="1" t="n">
        <v>1</v>
      </c>
      <c r="G64" s="1" t="s">
        <v>137</v>
      </c>
    </row>
    <row r="65" customFormat="false" ht="12.8" hidden="false" customHeight="false" outlineLevel="0" collapsed="false">
      <c r="A65" s="1" t="s">
        <v>10</v>
      </c>
      <c r="B65" s="1" t="n">
        <v>535355</v>
      </c>
      <c r="C65" s="1" t="s">
        <v>920</v>
      </c>
      <c r="D65" s="1" t="s">
        <v>41</v>
      </c>
      <c r="E65" s="1" t="s">
        <v>6</v>
      </c>
      <c r="F65" s="1" t="n">
        <v>1</v>
      </c>
      <c r="G65" s="1" t="s">
        <v>29</v>
      </c>
    </row>
    <row r="66" customFormat="false" ht="12.8" hidden="false" customHeight="false" outlineLevel="0" collapsed="false">
      <c r="A66" s="1" t="s">
        <v>16</v>
      </c>
      <c r="B66" s="1" t="n">
        <v>502654</v>
      </c>
      <c r="C66" s="1" t="s">
        <v>927</v>
      </c>
      <c r="D66" s="1" t="s">
        <v>41</v>
      </c>
      <c r="E66" s="1" t="s">
        <v>6</v>
      </c>
      <c r="F66" s="1" t="n">
        <v>1</v>
      </c>
      <c r="G66" s="1" t="s">
        <v>137</v>
      </c>
    </row>
    <row r="67" customFormat="false" ht="12.8" hidden="false" customHeight="false" outlineLevel="0" collapsed="false">
      <c r="A67" s="1" t="s">
        <v>8</v>
      </c>
      <c r="B67" s="1" t="n">
        <v>449622</v>
      </c>
      <c r="C67" s="1" t="s">
        <v>1104</v>
      </c>
      <c r="D67" s="1" t="s">
        <v>41</v>
      </c>
      <c r="E67" s="1" t="s">
        <v>6</v>
      </c>
      <c r="F67" s="1" t="n">
        <v>1</v>
      </c>
      <c r="G67" s="1" t="s">
        <v>118</v>
      </c>
    </row>
    <row r="68" customFormat="false" ht="12.8" hidden="false" customHeight="false" outlineLevel="0" collapsed="false">
      <c r="A68" s="1" t="s">
        <v>8</v>
      </c>
      <c r="B68" s="1" t="n">
        <v>450695</v>
      </c>
      <c r="C68" s="1" t="s">
        <v>1136</v>
      </c>
      <c r="D68" s="1" t="s">
        <v>41</v>
      </c>
      <c r="E68" s="1" t="s">
        <v>6</v>
      </c>
      <c r="F68" s="1" t="n">
        <v>1</v>
      </c>
      <c r="G68" s="1" t="s">
        <v>1137</v>
      </c>
    </row>
    <row r="69" customFormat="false" ht="12.8" hidden="false" customHeight="false" outlineLevel="0" collapsed="false">
      <c r="A69" s="1" t="s">
        <v>16</v>
      </c>
      <c r="B69" s="1" t="n">
        <v>530322</v>
      </c>
      <c r="C69" s="1" t="s">
        <v>1194</v>
      </c>
      <c r="D69" s="1" t="s">
        <v>41</v>
      </c>
      <c r="E69" s="1" t="s">
        <v>6</v>
      </c>
      <c r="F69" s="1" t="n">
        <v>1</v>
      </c>
      <c r="G69" s="1" t="s">
        <v>137</v>
      </c>
    </row>
    <row r="70" customFormat="false" ht="12.8" hidden="false" customHeight="false" outlineLevel="0" collapsed="false">
      <c r="A70" s="1" t="s">
        <v>0</v>
      </c>
      <c r="B70" s="1" t="n">
        <v>538009</v>
      </c>
      <c r="C70" s="1" t="s">
        <v>1220</v>
      </c>
      <c r="D70" s="1" t="s">
        <v>41</v>
      </c>
      <c r="E70" s="1" t="s">
        <v>2</v>
      </c>
      <c r="F70" s="1" t="n">
        <v>1</v>
      </c>
      <c r="G70" s="1" t="s">
        <v>127</v>
      </c>
    </row>
    <row r="71" customFormat="false" ht="12.8" hidden="false" customHeight="false" outlineLevel="0" collapsed="false">
      <c r="A71" s="1" t="s">
        <v>4</v>
      </c>
      <c r="B71" s="1"/>
      <c r="C71" s="1" t="s">
        <v>1244</v>
      </c>
      <c r="D71" s="1" t="s">
        <v>41</v>
      </c>
      <c r="E71" s="1" t="s">
        <v>6</v>
      </c>
      <c r="F71" s="1" t="n">
        <v>1</v>
      </c>
      <c r="G71" s="1" t="s">
        <v>137</v>
      </c>
    </row>
    <row r="72" customFormat="false" ht="12.8" hidden="false" customHeight="false" outlineLevel="0" collapsed="false">
      <c r="A72" s="1" t="s">
        <v>16</v>
      </c>
      <c r="B72" s="1" t="n">
        <v>532557</v>
      </c>
      <c r="C72" s="1" t="s">
        <v>1252</v>
      </c>
      <c r="D72" s="1" t="s">
        <v>41</v>
      </c>
      <c r="E72" s="1" t="s">
        <v>6</v>
      </c>
      <c r="F72" s="1" t="n">
        <v>1</v>
      </c>
      <c r="G72" s="1" t="s">
        <v>419</v>
      </c>
    </row>
    <row r="73" customFormat="false" ht="12.8" hidden="false" customHeight="false" outlineLevel="0" collapsed="false">
      <c r="A73" s="1" t="s">
        <v>16</v>
      </c>
      <c r="B73" s="1" t="n">
        <v>532726</v>
      </c>
      <c r="C73" s="1" t="s">
        <v>1261</v>
      </c>
      <c r="D73" s="1" t="s">
        <v>41</v>
      </c>
      <c r="E73" s="1" t="s">
        <v>6</v>
      </c>
      <c r="F73" s="1" t="n">
        <v>1</v>
      </c>
      <c r="G73" s="1" t="s">
        <v>1245</v>
      </c>
    </row>
    <row r="74" customFormat="false" ht="12.8" hidden="false" customHeight="false" outlineLevel="0" collapsed="false">
      <c r="A74" s="1" t="s">
        <v>16</v>
      </c>
      <c r="B74" s="1" t="n">
        <v>532705</v>
      </c>
      <c r="C74" s="1" t="s">
        <v>1261</v>
      </c>
      <c r="D74" s="1" t="s">
        <v>41</v>
      </c>
      <c r="E74" s="1" t="s">
        <v>6</v>
      </c>
      <c r="F74" s="1" t="n">
        <v>1</v>
      </c>
      <c r="G74" s="1" t="s">
        <v>137</v>
      </c>
    </row>
    <row r="75" customFormat="false" ht="12.8" hidden="false" customHeight="false" outlineLevel="0" collapsed="false">
      <c r="A75" s="1" t="s">
        <v>18</v>
      </c>
      <c r="B75" s="1" t="n">
        <v>41462</v>
      </c>
      <c r="C75" s="1" t="s">
        <v>1273</v>
      </c>
      <c r="D75" s="1" t="s">
        <v>41</v>
      </c>
      <c r="E75" s="1" t="s">
        <v>2</v>
      </c>
      <c r="F75" s="1" t="n">
        <v>1</v>
      </c>
      <c r="G75" s="1" t="s">
        <v>137</v>
      </c>
    </row>
    <row r="76" customFormat="false" ht="12.8" hidden="false" customHeight="false" outlineLevel="0" collapsed="false">
      <c r="A76" s="1" t="s">
        <v>14</v>
      </c>
      <c r="B76" s="1" t="n">
        <v>720124</v>
      </c>
      <c r="C76" s="1" t="s">
        <v>1273</v>
      </c>
      <c r="D76" s="1" t="s">
        <v>41</v>
      </c>
      <c r="E76" s="1" t="s">
        <v>6</v>
      </c>
      <c r="F76" s="1" t="n">
        <v>1</v>
      </c>
      <c r="G76" s="1" t="s">
        <v>1275</v>
      </c>
    </row>
    <row r="77" customFormat="false" ht="12.8" hidden="false" customHeight="false" outlineLevel="0" collapsed="false">
      <c r="A77" s="1" t="s">
        <v>0</v>
      </c>
      <c r="B77" s="1" t="n">
        <v>539367</v>
      </c>
      <c r="C77" s="1" t="s">
        <v>1285</v>
      </c>
      <c r="D77" s="1" t="s">
        <v>41</v>
      </c>
      <c r="E77" s="1" t="s">
        <v>6</v>
      </c>
      <c r="F77" s="1" t="n">
        <v>1</v>
      </c>
      <c r="G77" s="1" t="s">
        <v>1288</v>
      </c>
    </row>
    <row r="78" customFormat="false" ht="12.8" hidden="false" customHeight="false" outlineLevel="0" collapsed="false">
      <c r="A78" s="1" t="s">
        <v>8</v>
      </c>
      <c r="B78" s="1" t="n">
        <v>433724</v>
      </c>
      <c r="C78" s="1" t="s">
        <v>1296</v>
      </c>
      <c r="D78" s="1" t="s">
        <v>41</v>
      </c>
      <c r="E78" s="1" t="s">
        <v>6</v>
      </c>
      <c r="F78" s="1" t="n">
        <v>1</v>
      </c>
      <c r="G78" s="1" t="s">
        <v>137</v>
      </c>
    </row>
    <row r="79" customFormat="false" ht="12.8" hidden="false" customHeight="false" outlineLevel="0" collapsed="false">
      <c r="A79" s="1" t="s">
        <v>0</v>
      </c>
      <c r="B79" s="1" t="n">
        <v>539437</v>
      </c>
      <c r="C79" s="1" t="s">
        <v>1296</v>
      </c>
      <c r="D79" s="1" t="s">
        <v>41</v>
      </c>
      <c r="E79" s="1" t="s">
        <v>6</v>
      </c>
      <c r="F79" s="1" t="n">
        <v>1</v>
      </c>
      <c r="G79" s="1" t="s">
        <v>137</v>
      </c>
    </row>
    <row r="80" customFormat="false" ht="12.8" hidden="false" customHeight="false" outlineLevel="0" collapsed="false">
      <c r="A80" s="1" t="s">
        <v>8</v>
      </c>
      <c r="B80" s="1" t="n">
        <v>453766</v>
      </c>
      <c r="C80" s="1" t="s">
        <v>1296</v>
      </c>
      <c r="D80" s="1" t="s">
        <v>41</v>
      </c>
      <c r="E80" s="1" t="s">
        <v>6</v>
      </c>
      <c r="F80" s="1" t="n">
        <v>1</v>
      </c>
      <c r="G80" s="1" t="s">
        <v>137</v>
      </c>
    </row>
    <row r="81" customFormat="false" ht="12.8" hidden="false" customHeight="false" outlineLevel="0" collapsed="false">
      <c r="A81" s="1" t="s">
        <v>4</v>
      </c>
      <c r="B81" s="1" t="n">
        <v>456084</v>
      </c>
      <c r="C81" s="1" t="s">
        <v>1303</v>
      </c>
      <c r="D81" s="1" t="s">
        <v>41</v>
      </c>
      <c r="E81" s="1" t="s">
        <v>6</v>
      </c>
      <c r="F81" s="1" t="n">
        <v>1</v>
      </c>
      <c r="G81" s="1" t="s">
        <v>50</v>
      </c>
    </row>
    <row r="82" customFormat="false" ht="12.8" hidden="false" customHeight="false" outlineLevel="0" collapsed="false">
      <c r="A82" s="1" t="s">
        <v>110</v>
      </c>
      <c r="B82" s="1" t="n">
        <v>99519</v>
      </c>
      <c r="C82" s="1" t="s">
        <v>1311</v>
      </c>
      <c r="D82" s="1" t="s">
        <v>41</v>
      </c>
      <c r="E82" s="1" t="s">
        <v>6</v>
      </c>
      <c r="F82" s="1" t="n">
        <v>1</v>
      </c>
      <c r="G82" s="1" t="s">
        <v>419</v>
      </c>
    </row>
    <row r="83" customFormat="false" ht="12.8" hidden="false" customHeight="false" outlineLevel="0" collapsed="false">
      <c r="A83" s="1" t="s">
        <v>0</v>
      </c>
      <c r="B83" s="1"/>
      <c r="C83" s="1" t="s">
        <v>1311</v>
      </c>
      <c r="D83" s="1" t="s">
        <v>41</v>
      </c>
      <c r="E83" s="1" t="s">
        <v>6</v>
      </c>
      <c r="F83" s="1" t="n">
        <v>1</v>
      </c>
      <c r="G83" s="1" t="s">
        <v>390</v>
      </c>
    </row>
    <row r="84" customFormat="false" ht="12.8" hidden="false" customHeight="false" outlineLevel="0" collapsed="false">
      <c r="A84" s="1" t="s">
        <v>16</v>
      </c>
      <c r="B84" s="1" t="n">
        <v>533662</v>
      </c>
      <c r="C84" s="1" t="s">
        <v>1320</v>
      </c>
      <c r="D84" s="1" t="s">
        <v>41</v>
      </c>
      <c r="E84" s="1" t="s">
        <v>6</v>
      </c>
      <c r="F84" s="1" t="n">
        <v>1</v>
      </c>
      <c r="G84" s="1" t="s">
        <v>1324</v>
      </c>
    </row>
    <row r="85" customFormat="false" ht="12.8" hidden="false" customHeight="false" outlineLevel="0" collapsed="false">
      <c r="A85" s="1" t="s">
        <v>54</v>
      </c>
      <c r="B85" s="1" t="n">
        <v>326209</v>
      </c>
      <c r="C85" s="1" t="s">
        <v>1320</v>
      </c>
      <c r="D85" s="1" t="s">
        <v>41</v>
      </c>
      <c r="E85" s="1" t="s">
        <v>6</v>
      </c>
      <c r="F85" s="1" t="n">
        <v>1</v>
      </c>
      <c r="G85" s="1" t="s">
        <v>1288</v>
      </c>
    </row>
    <row r="86" customFormat="false" ht="12.8" hidden="false" customHeight="false" outlineLevel="0" collapsed="false">
      <c r="A86" s="1" t="s">
        <v>8</v>
      </c>
      <c r="B86" s="1" t="n">
        <v>454000</v>
      </c>
      <c r="C86" s="1" t="s">
        <v>1320</v>
      </c>
      <c r="D86" s="1" t="s">
        <v>41</v>
      </c>
      <c r="E86" s="1" t="s">
        <v>6</v>
      </c>
      <c r="F86" s="1" t="n">
        <v>1</v>
      </c>
      <c r="G86" s="1" t="s">
        <v>50</v>
      </c>
    </row>
    <row r="87" customFormat="false" ht="12.8" hidden="false" customHeight="false" outlineLevel="0" collapsed="false">
      <c r="A87" s="1" t="s">
        <v>4</v>
      </c>
      <c r="B87" s="1" t="n">
        <v>456231</v>
      </c>
      <c r="C87" s="1" t="s">
        <v>1320</v>
      </c>
      <c r="D87" s="1" t="s">
        <v>41</v>
      </c>
      <c r="E87" s="1" t="s">
        <v>6</v>
      </c>
      <c r="F87" s="1" t="n">
        <v>1</v>
      </c>
      <c r="G87" s="1" t="s">
        <v>1053</v>
      </c>
    </row>
    <row r="88" customFormat="false" ht="12.8" hidden="false" customHeight="false" outlineLevel="0" collapsed="false">
      <c r="A88" s="1" t="s">
        <v>16</v>
      </c>
      <c r="B88" s="1" t="n">
        <v>533808</v>
      </c>
      <c r="C88" s="1" t="s">
        <v>1331</v>
      </c>
      <c r="D88" s="1" t="s">
        <v>41</v>
      </c>
      <c r="E88" s="1" t="s">
        <v>6</v>
      </c>
      <c r="F88" s="1" t="n">
        <v>1</v>
      </c>
      <c r="G88" s="1" t="s">
        <v>1332</v>
      </c>
    </row>
    <row r="89" customFormat="false" ht="12.8" hidden="false" customHeight="false" outlineLevel="0" collapsed="false">
      <c r="A89" s="1" t="s">
        <v>54</v>
      </c>
      <c r="B89" s="1" t="n">
        <v>326362</v>
      </c>
      <c r="C89" s="1" t="s">
        <v>1331</v>
      </c>
      <c r="D89" s="1" t="s">
        <v>41</v>
      </c>
      <c r="E89" s="1" t="s">
        <v>2</v>
      </c>
      <c r="F89" s="1" t="n">
        <v>1</v>
      </c>
      <c r="G89" s="1" t="s">
        <v>125</v>
      </c>
    </row>
    <row r="90" customFormat="false" ht="12.8" hidden="false" customHeight="false" outlineLevel="0" collapsed="false">
      <c r="A90" s="1" t="s">
        <v>4</v>
      </c>
      <c r="B90" s="1" t="n">
        <v>456314</v>
      </c>
      <c r="C90" s="1"/>
      <c r="D90" s="1" t="s">
        <v>41</v>
      </c>
      <c r="E90" s="1" t="s">
        <v>6</v>
      </c>
      <c r="F90" s="1" t="n">
        <v>1</v>
      </c>
      <c r="G90" s="1" t="s">
        <v>44</v>
      </c>
    </row>
    <row r="91" customFormat="false" ht="12.8" hidden="false" customHeight="false" outlineLevel="0" collapsed="false">
      <c r="A91" s="1" t="s">
        <v>54</v>
      </c>
      <c r="B91" s="1" t="n">
        <v>326581</v>
      </c>
      <c r="C91" s="2" t="n">
        <v>43010</v>
      </c>
      <c r="D91" s="1" t="s">
        <v>41</v>
      </c>
      <c r="E91" s="1" t="s">
        <v>6</v>
      </c>
      <c r="F91" s="1" t="n">
        <v>1</v>
      </c>
      <c r="G91" s="1" t="s">
        <v>1288</v>
      </c>
    </row>
    <row r="92" customFormat="false" ht="12.8" hidden="false" customHeight="false" outlineLevel="0" collapsed="false">
      <c r="A92" s="1" t="s">
        <v>110</v>
      </c>
      <c r="B92" s="1" t="n">
        <v>99659</v>
      </c>
      <c r="C92" s="2" t="n">
        <v>43010</v>
      </c>
      <c r="D92" s="1" t="s">
        <v>41</v>
      </c>
      <c r="E92" s="1" t="s">
        <v>6</v>
      </c>
      <c r="F92" s="1" t="n">
        <v>1</v>
      </c>
      <c r="G92" s="1" t="s">
        <v>137</v>
      </c>
    </row>
    <row r="93" customFormat="false" ht="12.8" hidden="false" customHeight="false" outlineLevel="0" collapsed="false">
      <c r="A93" s="1" t="s">
        <v>14</v>
      </c>
      <c r="B93" s="1" t="n">
        <v>721771</v>
      </c>
      <c r="C93" s="1" t="s">
        <v>1389</v>
      </c>
      <c r="D93" s="1" t="s">
        <v>41</v>
      </c>
      <c r="E93" s="1" t="s">
        <v>6</v>
      </c>
      <c r="F93" s="1" t="n">
        <v>1</v>
      </c>
      <c r="G93" s="1" t="s">
        <v>1393</v>
      </c>
    </row>
    <row r="94" customFormat="false" ht="12.8" hidden="false" customHeight="false" outlineLevel="0" collapsed="false">
      <c r="A94" s="1" t="s">
        <v>4</v>
      </c>
      <c r="B94" s="1" t="n">
        <v>464620</v>
      </c>
      <c r="C94" s="2" t="n">
        <v>43240</v>
      </c>
      <c r="D94" s="1" t="s">
        <v>41</v>
      </c>
      <c r="E94" s="1" t="s">
        <v>6</v>
      </c>
      <c r="F94" s="1" t="n">
        <v>1</v>
      </c>
      <c r="G94" s="1" t="s">
        <v>57</v>
      </c>
    </row>
    <row r="95" customFormat="false" ht="12.8" hidden="false" customHeight="false" outlineLevel="0" collapsed="false">
      <c r="A95" s="1" t="s">
        <v>21</v>
      </c>
      <c r="B95" s="1" t="n">
        <v>600734</v>
      </c>
      <c r="C95" s="2" t="n">
        <v>43242</v>
      </c>
      <c r="D95" s="1" t="s">
        <v>41</v>
      </c>
      <c r="E95" s="1" t="s">
        <v>6</v>
      </c>
      <c r="F95" s="1" t="n">
        <v>1</v>
      </c>
      <c r="G95" s="1" t="s">
        <v>13</v>
      </c>
    </row>
    <row r="96" customFormat="false" ht="12.8" hidden="false" customHeight="false" outlineLevel="0" collapsed="false">
      <c r="A96" s="1" t="s">
        <v>0</v>
      </c>
      <c r="B96" s="1" t="n">
        <v>571523</v>
      </c>
      <c r="C96" s="2" t="n">
        <v>43353</v>
      </c>
      <c r="D96" s="1" t="s">
        <v>41</v>
      </c>
      <c r="E96" s="1" t="s">
        <v>6</v>
      </c>
      <c r="F96" s="1" t="n">
        <v>1</v>
      </c>
      <c r="G96" s="1" t="s">
        <v>50</v>
      </c>
    </row>
    <row r="97" customFormat="false" ht="12.8" hidden="false" customHeight="false" outlineLevel="0" collapsed="false">
      <c r="A97" s="1" t="s">
        <v>0</v>
      </c>
      <c r="B97" s="1" t="n">
        <v>571947</v>
      </c>
      <c r="C97" s="2" t="n">
        <v>43358</v>
      </c>
      <c r="D97" s="1" t="s">
        <v>41</v>
      </c>
      <c r="E97" s="1" t="s">
        <v>6</v>
      </c>
      <c r="F97" s="1" t="n">
        <v>1</v>
      </c>
      <c r="G97" s="1" t="s">
        <v>51</v>
      </c>
    </row>
    <row r="98" customFormat="false" ht="12.8" hidden="false" customHeight="false" outlineLevel="0" collapsed="false">
      <c r="A98" s="1" t="s">
        <v>54</v>
      </c>
      <c r="B98" s="1" t="n">
        <v>348652</v>
      </c>
      <c r="C98" s="2" t="n">
        <v>43373</v>
      </c>
      <c r="D98" s="1" t="s">
        <v>41</v>
      </c>
      <c r="E98" s="1" t="s">
        <v>6</v>
      </c>
      <c r="F98" s="1" t="n">
        <v>1</v>
      </c>
      <c r="G98" s="1" t="s">
        <v>55</v>
      </c>
    </row>
    <row r="99" customFormat="false" ht="12.8" hidden="false" customHeight="false" outlineLevel="0" collapsed="false">
      <c r="A99" s="1" t="s">
        <v>18</v>
      </c>
      <c r="B99" s="1"/>
      <c r="C99" s="2" t="n">
        <v>43382</v>
      </c>
      <c r="D99" s="1" t="s">
        <v>41</v>
      </c>
      <c r="E99" s="1" t="s">
        <v>6</v>
      </c>
      <c r="F99" s="1" t="n">
        <v>1</v>
      </c>
      <c r="G99" s="1" t="s">
        <v>29</v>
      </c>
    </row>
    <row r="100" customFormat="false" ht="12.8" hidden="false" customHeight="false" outlineLevel="0" collapsed="false">
      <c r="A100" s="1" t="s">
        <v>10</v>
      </c>
      <c r="B100" s="1"/>
      <c r="C100" s="2" t="n">
        <v>43394</v>
      </c>
      <c r="D100" s="1" t="s">
        <v>41</v>
      </c>
      <c r="E100" s="1" t="s">
        <v>6</v>
      </c>
      <c r="F100" s="1" t="n">
        <v>1</v>
      </c>
      <c r="G100" s="1" t="s">
        <v>52</v>
      </c>
    </row>
    <row r="101" customFormat="false" ht="12.8" hidden="false" customHeight="false" outlineLevel="0" collapsed="false">
      <c r="A101" s="1" t="s">
        <v>16</v>
      </c>
      <c r="B101" s="1" t="n">
        <v>574087</v>
      </c>
      <c r="C101" s="2" t="n">
        <v>43401</v>
      </c>
      <c r="D101" s="1" t="s">
        <v>41</v>
      </c>
      <c r="E101" s="1" t="s">
        <v>6</v>
      </c>
      <c r="F101" s="1" t="n">
        <v>1</v>
      </c>
      <c r="G101" s="1" t="s">
        <v>46</v>
      </c>
    </row>
    <row r="102" customFormat="false" ht="12.8" hidden="false" customHeight="false" outlineLevel="0" collapsed="false">
      <c r="A102" s="1" t="s">
        <v>16</v>
      </c>
      <c r="B102" s="1" t="n">
        <v>574088</v>
      </c>
      <c r="C102" s="2" t="n">
        <v>43401</v>
      </c>
      <c r="D102" s="1" t="s">
        <v>41</v>
      </c>
      <c r="E102" s="1" t="s">
        <v>6</v>
      </c>
      <c r="F102" s="1" t="n">
        <v>1</v>
      </c>
      <c r="G102" s="1" t="s">
        <v>47</v>
      </c>
    </row>
    <row r="103" customFormat="false" ht="12.8" hidden="false" customHeight="false" outlineLevel="0" collapsed="false">
      <c r="A103" s="1" t="s">
        <v>10</v>
      </c>
      <c r="B103" s="1"/>
      <c r="C103" s="2" t="n">
        <v>43401</v>
      </c>
      <c r="D103" s="1" t="s">
        <v>41</v>
      </c>
      <c r="E103" s="1" t="s">
        <v>2</v>
      </c>
      <c r="F103" s="1" t="n">
        <v>1</v>
      </c>
      <c r="G103" s="1" t="s">
        <v>53</v>
      </c>
    </row>
    <row r="104" customFormat="false" ht="12.8" hidden="false" customHeight="false" outlineLevel="0" collapsed="false">
      <c r="A104" s="1" t="s">
        <v>8</v>
      </c>
      <c r="B104" s="1" t="n">
        <v>474755</v>
      </c>
      <c r="C104" s="2" t="n">
        <v>43401</v>
      </c>
      <c r="D104" s="1" t="s">
        <v>41</v>
      </c>
      <c r="E104" s="1" t="s">
        <v>6</v>
      </c>
      <c r="F104" s="1" t="n">
        <v>1</v>
      </c>
      <c r="G104" s="1" t="s">
        <v>43</v>
      </c>
    </row>
    <row r="105" customFormat="false" ht="12.8" hidden="false" customHeight="false" outlineLevel="0" collapsed="false">
      <c r="A105" s="1" t="s">
        <v>21</v>
      </c>
      <c r="B105" s="1"/>
      <c r="C105" s="2" t="n">
        <v>43402</v>
      </c>
      <c r="D105" s="1" t="s">
        <v>41</v>
      </c>
      <c r="E105" s="1" t="s">
        <v>2</v>
      </c>
      <c r="F105" s="1" t="n">
        <v>1</v>
      </c>
      <c r="G105" s="1" t="s">
        <v>13</v>
      </c>
    </row>
    <row r="106" customFormat="false" ht="12.8" hidden="false" customHeight="false" outlineLevel="0" collapsed="false">
      <c r="A106" s="1"/>
      <c r="B106" s="1" t="n">
        <v>471791</v>
      </c>
      <c r="C106" s="2" t="n">
        <v>43402</v>
      </c>
      <c r="D106" s="1" t="s">
        <v>41</v>
      </c>
      <c r="E106" s="1" t="s">
        <v>6</v>
      </c>
      <c r="F106" s="1" t="n">
        <v>1</v>
      </c>
      <c r="G106" s="1" t="s">
        <v>59</v>
      </c>
    </row>
    <row r="107" customFormat="false" ht="12.8" hidden="false" customHeight="false" outlineLevel="0" collapsed="false">
      <c r="A107" s="1" t="s">
        <v>4</v>
      </c>
      <c r="B107" s="1" t="n">
        <v>471848</v>
      </c>
      <c r="C107" s="2" t="n">
        <v>43403</v>
      </c>
      <c r="D107" s="1" t="s">
        <v>41</v>
      </c>
      <c r="E107" s="1" t="s">
        <v>6</v>
      </c>
      <c r="F107" s="1" t="n">
        <v>1</v>
      </c>
      <c r="G107" s="1" t="s">
        <v>13</v>
      </c>
    </row>
    <row r="108" customFormat="false" ht="12.8" hidden="false" customHeight="false" outlineLevel="0" collapsed="false">
      <c r="A108" s="1" t="s">
        <v>16</v>
      </c>
      <c r="B108" s="1" t="n">
        <v>574504</v>
      </c>
      <c r="C108" s="2" t="n">
        <v>43405</v>
      </c>
      <c r="D108" s="1" t="s">
        <v>41</v>
      </c>
      <c r="E108" s="1" t="s">
        <v>6</v>
      </c>
      <c r="F108" s="1" t="n">
        <v>1</v>
      </c>
      <c r="G108" s="1" t="s">
        <v>48</v>
      </c>
    </row>
    <row r="109" customFormat="false" ht="12.8" hidden="false" customHeight="false" outlineLevel="0" collapsed="false">
      <c r="A109" s="1" t="s">
        <v>8</v>
      </c>
      <c r="B109" s="1" t="n">
        <v>471982</v>
      </c>
      <c r="C109" s="2" t="n">
        <v>43409</v>
      </c>
      <c r="D109" s="1" t="s">
        <v>41</v>
      </c>
      <c r="E109" s="1" t="s">
        <v>6</v>
      </c>
      <c r="F109" s="1" t="n">
        <v>1</v>
      </c>
      <c r="G109" s="1" t="s">
        <v>32</v>
      </c>
    </row>
    <row r="110" customFormat="false" ht="12.8" hidden="false" customHeight="false" outlineLevel="0" collapsed="false">
      <c r="A110" s="1" t="s">
        <v>8</v>
      </c>
      <c r="B110" s="1"/>
      <c r="C110" s="2" t="n">
        <v>43409</v>
      </c>
      <c r="D110" s="1" t="s">
        <v>41</v>
      </c>
      <c r="E110" s="1" t="s">
        <v>2</v>
      </c>
      <c r="F110" s="1" t="n">
        <v>1</v>
      </c>
      <c r="G110" s="1" t="s">
        <v>13</v>
      </c>
    </row>
    <row r="111" customFormat="false" ht="12.8" hidden="false" customHeight="false" outlineLevel="0" collapsed="false">
      <c r="A111" s="1" t="s">
        <v>58</v>
      </c>
      <c r="B111" s="1" t="n">
        <v>472088</v>
      </c>
      <c r="C111" s="2" t="n">
        <v>43409</v>
      </c>
      <c r="D111" s="1" t="s">
        <v>41</v>
      </c>
      <c r="E111" s="1" t="s">
        <v>6</v>
      </c>
      <c r="F111" s="1" t="n">
        <v>1</v>
      </c>
      <c r="G111" s="1" t="s">
        <v>13</v>
      </c>
    </row>
    <row r="112" customFormat="false" ht="12.8" hidden="false" customHeight="false" outlineLevel="0" collapsed="false">
      <c r="A112" s="1" t="s">
        <v>4</v>
      </c>
      <c r="B112" s="1" t="n">
        <v>472211</v>
      </c>
      <c r="C112" s="2" t="n">
        <v>43412</v>
      </c>
      <c r="D112" s="1" t="s">
        <v>41</v>
      </c>
      <c r="E112" s="1" t="s">
        <v>6</v>
      </c>
      <c r="F112" s="1" t="n">
        <v>1</v>
      </c>
      <c r="G112" s="1" t="s">
        <v>56</v>
      </c>
    </row>
    <row r="113" customFormat="false" ht="12.8" hidden="false" customHeight="false" outlineLevel="0" collapsed="false">
      <c r="A113" s="1" t="s">
        <v>4</v>
      </c>
      <c r="B113" s="1" t="n">
        <v>472377</v>
      </c>
      <c r="C113" s="2" t="n">
        <v>43416</v>
      </c>
      <c r="D113" s="1" t="s">
        <v>41</v>
      </c>
      <c r="E113" s="1" t="s">
        <v>6</v>
      </c>
      <c r="F113" s="1" t="n">
        <v>1</v>
      </c>
      <c r="G113" s="1" t="s">
        <v>44</v>
      </c>
    </row>
    <row r="114" customFormat="false" ht="12.8" hidden="false" customHeight="false" outlineLevel="0" collapsed="false">
      <c r="A114" s="1" t="s">
        <v>8</v>
      </c>
      <c r="B114" s="1" t="n">
        <v>475595</v>
      </c>
      <c r="C114" s="2" t="n">
        <v>43418</v>
      </c>
      <c r="D114" s="1" t="s">
        <v>41</v>
      </c>
      <c r="E114" s="1" t="s">
        <v>6</v>
      </c>
      <c r="F114" s="1" t="n">
        <v>1</v>
      </c>
      <c r="G114" s="1" t="s">
        <v>44</v>
      </c>
    </row>
    <row r="115" customFormat="false" ht="12.8" hidden="false" customHeight="false" outlineLevel="0" collapsed="false">
      <c r="A115" s="1" t="s">
        <v>8</v>
      </c>
      <c r="B115" s="1" t="n">
        <v>476539</v>
      </c>
      <c r="C115" s="2" t="n">
        <v>43441</v>
      </c>
      <c r="D115" s="1" t="s">
        <v>41</v>
      </c>
      <c r="E115" s="1" t="s">
        <v>6</v>
      </c>
      <c r="F115" s="1" t="n">
        <v>1</v>
      </c>
      <c r="G115" s="1" t="s">
        <v>49</v>
      </c>
    </row>
    <row r="116" customFormat="false" ht="12.8" hidden="false" customHeight="false" outlineLevel="0" collapsed="false">
      <c r="A116" s="1" t="s">
        <v>4</v>
      </c>
      <c r="B116" s="1" t="n">
        <v>442721</v>
      </c>
      <c r="C116" s="1" t="s">
        <v>834</v>
      </c>
      <c r="D116" s="1" t="s">
        <v>641</v>
      </c>
      <c r="E116" s="1" t="s">
        <v>6</v>
      </c>
      <c r="F116" s="1" t="n">
        <v>1</v>
      </c>
      <c r="G116" s="1" t="s">
        <v>830</v>
      </c>
    </row>
    <row r="117" customFormat="false" ht="12.8" hidden="false" customHeight="false" outlineLevel="0" collapsed="false">
      <c r="A117" s="1" t="s">
        <v>110</v>
      </c>
      <c r="B117" s="1" t="n">
        <v>99583</v>
      </c>
      <c r="C117" s="1" t="s">
        <v>1320</v>
      </c>
      <c r="D117" s="1" t="s">
        <v>65</v>
      </c>
      <c r="E117" s="1" t="s">
        <v>2</v>
      </c>
      <c r="F117" s="1" t="n">
        <v>1</v>
      </c>
      <c r="G117" s="1" t="s">
        <v>137</v>
      </c>
    </row>
    <row r="118" customFormat="false" ht="12.8" hidden="false" customHeight="false" outlineLevel="0" collapsed="false">
      <c r="A118" s="1" t="s">
        <v>16</v>
      </c>
      <c r="B118" s="1" t="n">
        <v>538241</v>
      </c>
      <c r="C118" s="1" t="s">
        <v>1495</v>
      </c>
      <c r="D118" s="1" t="s">
        <v>1496</v>
      </c>
      <c r="E118" s="1" t="s">
        <v>6</v>
      </c>
      <c r="F118" s="1" t="n">
        <v>1</v>
      </c>
      <c r="G118" s="1" t="s">
        <v>1497</v>
      </c>
    </row>
    <row r="119" customFormat="false" ht="12.8" hidden="false" customHeight="false" outlineLevel="0" collapsed="false">
      <c r="A119" s="1" t="s">
        <v>18</v>
      </c>
      <c r="B119" s="1" t="n">
        <v>54891</v>
      </c>
      <c r="C119" s="1" t="s">
        <v>1526</v>
      </c>
      <c r="D119" s="1" t="s">
        <v>66</v>
      </c>
      <c r="E119" s="1" t="s">
        <v>2</v>
      </c>
      <c r="F119" s="1" t="n">
        <v>1</v>
      </c>
      <c r="G119" s="1" t="s">
        <v>1530</v>
      </c>
    </row>
    <row r="120" customFormat="false" ht="12.8" hidden="false" customHeight="false" outlineLevel="0" collapsed="false">
      <c r="A120" s="1" t="s">
        <v>4</v>
      </c>
      <c r="B120" s="1" t="n">
        <v>476618</v>
      </c>
      <c r="C120" s="2" t="n">
        <v>43398</v>
      </c>
      <c r="D120" s="1" t="s">
        <v>67</v>
      </c>
      <c r="E120" s="1" t="s">
        <v>6</v>
      </c>
      <c r="F120" s="1" t="n">
        <v>1</v>
      </c>
      <c r="G120" s="1" t="s">
        <v>45</v>
      </c>
    </row>
    <row r="121" customFormat="false" ht="12.8" hidden="false" customHeight="false" outlineLevel="0" collapsed="false">
      <c r="A121" s="1" t="s">
        <v>8</v>
      </c>
      <c r="B121" s="1" t="n">
        <v>466118</v>
      </c>
      <c r="C121" s="2" t="n">
        <v>43246</v>
      </c>
      <c r="D121" s="1" t="s">
        <v>72</v>
      </c>
      <c r="E121" s="1" t="s">
        <v>2</v>
      </c>
      <c r="F121" s="1" t="n">
        <v>1</v>
      </c>
      <c r="G121" s="1" t="s">
        <v>73</v>
      </c>
    </row>
    <row r="122" customFormat="false" ht="12.8" hidden="false" customHeight="false" outlineLevel="0" collapsed="false">
      <c r="A122" s="1" t="s">
        <v>54</v>
      </c>
      <c r="B122" s="1" t="n">
        <v>325572</v>
      </c>
      <c r="C122" s="1" t="s">
        <v>1236</v>
      </c>
      <c r="D122" s="1" t="s">
        <v>1239</v>
      </c>
      <c r="E122" s="1" t="s">
        <v>6</v>
      </c>
      <c r="F122" s="1" t="n">
        <v>1</v>
      </c>
      <c r="G122" s="1" t="s">
        <v>127</v>
      </c>
    </row>
    <row r="123" customFormat="false" ht="12.8" hidden="false" customHeight="false" outlineLevel="0" collapsed="false">
      <c r="A123" s="1" t="s">
        <v>8</v>
      </c>
      <c r="B123" s="1" t="n">
        <v>454670</v>
      </c>
      <c r="C123" s="1" t="s">
        <v>1412</v>
      </c>
      <c r="D123" s="1" t="s">
        <v>1416</v>
      </c>
      <c r="E123" s="1" t="s">
        <v>6</v>
      </c>
      <c r="F123" s="1" t="n">
        <v>1</v>
      </c>
      <c r="G123" s="1" t="s">
        <v>127</v>
      </c>
    </row>
    <row r="124" customFormat="false" ht="12.8" hidden="false" customHeight="false" outlineLevel="0" collapsed="false">
      <c r="A124" s="1" t="s">
        <v>18</v>
      </c>
      <c r="B124" s="1" t="n">
        <v>44905</v>
      </c>
      <c r="C124" s="1" t="s">
        <v>1412</v>
      </c>
      <c r="D124" s="1" t="s">
        <v>1423</v>
      </c>
      <c r="E124" s="1" t="s">
        <v>6</v>
      </c>
      <c r="F124" s="1" t="n">
        <v>1</v>
      </c>
      <c r="G124" s="1" t="s">
        <v>127</v>
      </c>
    </row>
    <row r="125" customFormat="false" ht="12.8" hidden="false" customHeight="false" outlineLevel="0" collapsed="false">
      <c r="A125" s="1" t="s">
        <v>4</v>
      </c>
      <c r="B125" s="1"/>
      <c r="C125" s="1" t="s">
        <v>612</v>
      </c>
      <c r="D125" s="1" t="s">
        <v>614</v>
      </c>
      <c r="E125" s="1" t="s">
        <v>6</v>
      </c>
      <c r="F125" s="1" t="n">
        <v>1</v>
      </c>
      <c r="G125" s="1" t="s">
        <v>419</v>
      </c>
    </row>
    <row r="126" customFormat="false" ht="12.8" hidden="false" customHeight="false" outlineLevel="0" collapsed="false">
      <c r="A126" s="1" t="s">
        <v>16</v>
      </c>
      <c r="B126" s="1"/>
      <c r="C126" s="1" t="s">
        <v>575</v>
      </c>
      <c r="D126" s="1" t="s">
        <v>82</v>
      </c>
      <c r="E126" s="1" t="s">
        <v>6</v>
      </c>
      <c r="F126" s="1" t="n">
        <v>1</v>
      </c>
      <c r="G126" s="1" t="s">
        <v>419</v>
      </c>
    </row>
    <row r="127" customFormat="false" ht="12.8" hidden="false" customHeight="false" outlineLevel="0" collapsed="false">
      <c r="A127" s="1" t="s">
        <v>10</v>
      </c>
      <c r="B127" s="1"/>
      <c r="C127" s="1" t="s">
        <v>598</v>
      </c>
      <c r="D127" s="1" t="s">
        <v>82</v>
      </c>
      <c r="E127" s="1" t="s">
        <v>6</v>
      </c>
      <c r="F127" s="1" t="n">
        <v>1</v>
      </c>
      <c r="G127" s="1" t="s">
        <v>137</v>
      </c>
    </row>
    <row r="128" customFormat="false" ht="12.8" hidden="false" customHeight="false" outlineLevel="0" collapsed="false">
      <c r="A128" s="1" t="s">
        <v>8</v>
      </c>
      <c r="B128" s="1" t="n">
        <v>474661</v>
      </c>
      <c r="C128" s="2" t="n">
        <v>43399</v>
      </c>
      <c r="D128" s="1" t="s">
        <v>82</v>
      </c>
      <c r="E128" s="1" t="s">
        <v>6</v>
      </c>
      <c r="F128" s="1" t="n">
        <v>1</v>
      </c>
      <c r="G128" s="1" t="s">
        <v>89</v>
      </c>
    </row>
    <row r="129" customFormat="false" ht="12.8" hidden="false" customHeight="false" outlineLevel="0" collapsed="false">
      <c r="A129" s="1" t="s">
        <v>14</v>
      </c>
      <c r="B129" s="1" t="n">
        <v>758658</v>
      </c>
      <c r="C129" s="2" t="n">
        <v>43394</v>
      </c>
      <c r="D129" s="1" t="s">
        <v>90</v>
      </c>
      <c r="E129" s="1" t="s">
        <v>2</v>
      </c>
      <c r="F129" s="1" t="n">
        <v>1</v>
      </c>
      <c r="G129" s="1" t="s">
        <v>83</v>
      </c>
    </row>
    <row r="130" customFormat="false" ht="12.8" hidden="false" customHeight="false" outlineLevel="0" collapsed="false">
      <c r="A130" s="1" t="s">
        <v>4</v>
      </c>
      <c r="B130" s="1" t="n">
        <v>472376</v>
      </c>
      <c r="C130" s="2" t="n">
        <v>43416</v>
      </c>
      <c r="D130" s="1" t="s">
        <v>93</v>
      </c>
      <c r="E130" s="1" t="s">
        <v>6</v>
      </c>
      <c r="F130" s="1" t="n">
        <v>1</v>
      </c>
      <c r="G130" s="1" t="s">
        <v>95</v>
      </c>
    </row>
    <row r="131" customFormat="false" ht="12.8" hidden="false" customHeight="false" outlineLevel="0" collapsed="false">
      <c r="A131" s="1" t="s">
        <v>14</v>
      </c>
      <c r="B131" s="1" t="n">
        <v>720376</v>
      </c>
      <c r="C131" s="1" t="s">
        <v>1285</v>
      </c>
      <c r="D131" s="1" t="s">
        <v>1286</v>
      </c>
      <c r="E131" s="1" t="s">
        <v>6</v>
      </c>
      <c r="F131" s="1" t="n">
        <v>1</v>
      </c>
      <c r="G131" s="1" t="s">
        <v>137</v>
      </c>
    </row>
    <row r="132" customFormat="false" ht="12.8" hidden="false" customHeight="false" outlineLevel="0" collapsed="false">
      <c r="A132" s="1" t="s">
        <v>21</v>
      </c>
      <c r="B132" s="1" t="n">
        <v>536356</v>
      </c>
      <c r="C132" s="1" t="s">
        <v>624</v>
      </c>
      <c r="D132" s="1" t="s">
        <v>96</v>
      </c>
      <c r="E132" s="1" t="s">
        <v>6</v>
      </c>
      <c r="F132" s="1" t="n">
        <v>1</v>
      </c>
      <c r="G132" s="1" t="s">
        <v>625</v>
      </c>
    </row>
    <row r="133" customFormat="false" ht="12.8" hidden="false" customHeight="false" outlineLevel="0" collapsed="false">
      <c r="A133" s="1" t="s">
        <v>16</v>
      </c>
      <c r="B133" s="1" t="n">
        <v>533974</v>
      </c>
      <c r="C133" s="2" t="n">
        <v>43010</v>
      </c>
      <c r="D133" s="1" t="s">
        <v>96</v>
      </c>
      <c r="E133" s="1" t="s">
        <v>6</v>
      </c>
      <c r="F133" s="1" t="n">
        <v>1</v>
      </c>
      <c r="G133" s="1" t="s">
        <v>1343</v>
      </c>
    </row>
    <row r="134" customFormat="false" ht="12.8" hidden="false" customHeight="false" outlineLevel="0" collapsed="false">
      <c r="A134" s="1" t="s">
        <v>16</v>
      </c>
      <c r="B134" s="1" t="n">
        <v>534045</v>
      </c>
      <c r="C134" s="2" t="n">
        <v>43010</v>
      </c>
      <c r="D134" s="1" t="s">
        <v>96</v>
      </c>
      <c r="E134" s="1" t="s">
        <v>2</v>
      </c>
      <c r="F134" s="1" t="n">
        <v>1</v>
      </c>
      <c r="G134" s="1" t="s">
        <v>1346</v>
      </c>
    </row>
    <row r="135" customFormat="false" ht="12.8" hidden="false" customHeight="false" outlineLevel="0" collapsed="false">
      <c r="A135" s="1" t="s">
        <v>16</v>
      </c>
      <c r="B135" s="1" t="n">
        <v>534168</v>
      </c>
      <c r="C135" s="2" t="n">
        <v>43010</v>
      </c>
      <c r="D135" s="1" t="s">
        <v>1351</v>
      </c>
      <c r="E135" s="1" t="s">
        <v>6</v>
      </c>
      <c r="F135" s="1" t="n">
        <v>1</v>
      </c>
      <c r="G135" s="1" t="s">
        <v>1352</v>
      </c>
    </row>
    <row r="136" customFormat="false" ht="12.8" hidden="false" customHeight="false" outlineLevel="0" collapsed="false">
      <c r="A136" s="1" t="s">
        <v>16</v>
      </c>
      <c r="B136" s="1" t="n">
        <v>528174</v>
      </c>
      <c r="C136" s="1" t="s">
        <v>1148</v>
      </c>
      <c r="D136" s="1" t="s">
        <v>1149</v>
      </c>
      <c r="E136" s="1" t="s">
        <v>6</v>
      </c>
      <c r="F136" s="1" t="n">
        <v>1</v>
      </c>
      <c r="G136" s="1" t="s">
        <v>137</v>
      </c>
    </row>
    <row r="137" customFormat="false" ht="12.8" hidden="false" customHeight="false" outlineLevel="0" collapsed="false">
      <c r="A137" s="1" t="s">
        <v>16</v>
      </c>
      <c r="B137" s="1" t="n">
        <v>463339</v>
      </c>
      <c r="C137" s="1" t="s">
        <v>503</v>
      </c>
      <c r="D137" s="1" t="s">
        <v>101</v>
      </c>
      <c r="E137" s="1" t="s">
        <v>418</v>
      </c>
      <c r="F137" s="1" t="n">
        <v>1</v>
      </c>
      <c r="G137" s="1" t="s">
        <v>83</v>
      </c>
    </row>
    <row r="138" customFormat="false" ht="12.8" hidden="false" customHeight="false" outlineLevel="0" collapsed="false">
      <c r="A138" s="1" t="s">
        <v>8</v>
      </c>
      <c r="B138" s="1" t="n">
        <v>449835</v>
      </c>
      <c r="C138" s="1" t="s">
        <v>1109</v>
      </c>
      <c r="D138" s="1" t="s">
        <v>101</v>
      </c>
      <c r="E138" s="1" t="s">
        <v>2</v>
      </c>
      <c r="F138" s="1" t="n">
        <v>1</v>
      </c>
      <c r="G138" s="1" t="s">
        <v>127</v>
      </c>
    </row>
    <row r="139" customFormat="false" ht="12.8" hidden="false" customHeight="false" outlineLevel="0" collapsed="false">
      <c r="A139" s="1" t="s">
        <v>8</v>
      </c>
      <c r="B139" s="1" t="n">
        <v>475195</v>
      </c>
      <c r="C139" s="2" t="n">
        <v>43409</v>
      </c>
      <c r="D139" s="1" t="s">
        <v>102</v>
      </c>
      <c r="E139" s="1" t="s">
        <v>6</v>
      </c>
      <c r="F139" s="1" t="n">
        <v>1</v>
      </c>
      <c r="G139" s="1" t="s">
        <v>103</v>
      </c>
    </row>
    <row r="140" customFormat="false" ht="12.8" hidden="false" customHeight="false" outlineLevel="0" collapsed="false">
      <c r="A140" s="1" t="s">
        <v>21</v>
      </c>
      <c r="B140" s="1"/>
      <c r="C140" s="1" t="s">
        <v>567</v>
      </c>
      <c r="D140" s="1" t="s">
        <v>569</v>
      </c>
      <c r="E140" s="1" t="s">
        <v>6</v>
      </c>
      <c r="F140" s="1" t="n">
        <v>1</v>
      </c>
      <c r="G140" s="1" t="s">
        <v>419</v>
      </c>
    </row>
    <row r="141" customFormat="false" ht="12.8" hidden="false" customHeight="false" outlineLevel="0" collapsed="false">
      <c r="A141" s="1" t="s">
        <v>21</v>
      </c>
      <c r="B141" s="1" t="n">
        <v>537263</v>
      </c>
      <c r="C141" s="1" t="s">
        <v>622</v>
      </c>
      <c r="D141" s="1" t="s">
        <v>569</v>
      </c>
      <c r="E141" s="1" t="s">
        <v>6</v>
      </c>
      <c r="F141" s="1" t="n">
        <v>1</v>
      </c>
      <c r="G141" s="1" t="s">
        <v>136</v>
      </c>
    </row>
    <row r="142" customFormat="false" ht="12.8" hidden="false" customHeight="false" outlineLevel="0" collapsed="false">
      <c r="A142" s="1" t="s">
        <v>16</v>
      </c>
      <c r="B142" s="1" t="n">
        <v>466005</v>
      </c>
      <c r="C142" s="1" t="s">
        <v>580</v>
      </c>
      <c r="D142" s="1" t="s">
        <v>108</v>
      </c>
      <c r="E142" s="1" t="s">
        <v>6</v>
      </c>
      <c r="F142" s="1" t="n">
        <v>1</v>
      </c>
      <c r="G142" s="1" t="s">
        <v>136</v>
      </c>
    </row>
    <row r="143" customFormat="false" ht="12.8" hidden="false" customHeight="false" outlineLevel="0" collapsed="false">
      <c r="A143" s="1" t="s">
        <v>4</v>
      </c>
      <c r="B143" s="1" t="n">
        <v>443340</v>
      </c>
      <c r="C143" s="1" t="s">
        <v>872</v>
      </c>
      <c r="D143" s="1" t="s">
        <v>108</v>
      </c>
      <c r="E143" s="1" t="s">
        <v>2</v>
      </c>
      <c r="F143" s="1" t="n">
        <v>1</v>
      </c>
      <c r="G143" s="1" t="s">
        <v>137</v>
      </c>
    </row>
    <row r="144" customFormat="false" ht="12.8" hidden="false" customHeight="false" outlineLevel="0" collapsed="false">
      <c r="A144" s="1" t="s">
        <v>16</v>
      </c>
      <c r="B144" s="1" t="n">
        <v>502283</v>
      </c>
      <c r="C144" s="1" t="s">
        <v>910</v>
      </c>
      <c r="D144" s="1" t="s">
        <v>914</v>
      </c>
      <c r="E144" s="1" t="s">
        <v>6</v>
      </c>
      <c r="F144" s="1" t="n">
        <v>1</v>
      </c>
      <c r="G144" s="1" t="s">
        <v>915</v>
      </c>
    </row>
    <row r="145" customFormat="false" ht="12.8" hidden="false" customHeight="false" outlineLevel="0" collapsed="false">
      <c r="A145" s="1" t="s">
        <v>10</v>
      </c>
      <c r="B145" s="1" t="n">
        <v>559611</v>
      </c>
      <c r="C145" s="1" t="s">
        <v>1396</v>
      </c>
      <c r="D145" s="1" t="s">
        <v>108</v>
      </c>
      <c r="E145" s="1" t="s">
        <v>6</v>
      </c>
      <c r="F145" s="1" t="n">
        <v>1</v>
      </c>
      <c r="G145" s="1" t="s">
        <v>1400</v>
      </c>
    </row>
    <row r="146" customFormat="false" ht="12.8" hidden="false" customHeight="false" outlineLevel="0" collapsed="false">
      <c r="A146" s="1" t="s">
        <v>10</v>
      </c>
      <c r="B146" s="1" t="n">
        <v>560027</v>
      </c>
      <c r="C146" s="1" t="s">
        <v>1431</v>
      </c>
      <c r="D146" s="1" t="s">
        <v>108</v>
      </c>
      <c r="E146" s="1" t="s">
        <v>2</v>
      </c>
      <c r="F146" s="1" t="n">
        <v>1</v>
      </c>
      <c r="G146" s="1" t="s">
        <v>1432</v>
      </c>
    </row>
    <row r="147" customFormat="false" ht="12.8" hidden="false" customHeight="false" outlineLevel="0" collapsed="false">
      <c r="A147" s="1" t="s">
        <v>8</v>
      </c>
      <c r="B147" s="1" t="n">
        <v>454918</v>
      </c>
      <c r="C147" s="1" t="s">
        <v>1431</v>
      </c>
      <c r="D147" s="1" t="s">
        <v>108</v>
      </c>
      <c r="E147" s="1" t="s">
        <v>2</v>
      </c>
      <c r="F147" s="1" t="n">
        <v>1</v>
      </c>
      <c r="G147" s="1" t="s">
        <v>50</v>
      </c>
    </row>
    <row r="148" customFormat="false" ht="12.8" hidden="false" customHeight="false" outlineLevel="0" collapsed="false">
      <c r="A148" s="1" t="s">
        <v>21</v>
      </c>
      <c r="B148" s="1" t="n">
        <v>596669</v>
      </c>
      <c r="C148" s="1" t="s">
        <v>1439</v>
      </c>
      <c r="D148" s="1" t="s">
        <v>108</v>
      </c>
      <c r="E148" s="1" t="s">
        <v>6</v>
      </c>
      <c r="F148" s="1" t="n">
        <v>1</v>
      </c>
      <c r="G148" s="1" t="s">
        <v>29</v>
      </c>
    </row>
    <row r="149" customFormat="false" ht="12.8" hidden="false" customHeight="false" outlineLevel="0" collapsed="false">
      <c r="A149" s="1" t="s">
        <v>10</v>
      </c>
      <c r="B149" s="1" t="n">
        <v>560734</v>
      </c>
      <c r="C149" s="1" t="s">
        <v>1457</v>
      </c>
      <c r="D149" s="1" t="s">
        <v>108</v>
      </c>
      <c r="E149" s="1" t="s">
        <v>6</v>
      </c>
      <c r="F149" s="1" t="n">
        <v>1</v>
      </c>
      <c r="G149" s="1" t="s">
        <v>109</v>
      </c>
    </row>
    <row r="150" customFormat="false" ht="12.8" hidden="false" customHeight="false" outlineLevel="0" collapsed="false">
      <c r="A150" s="1" t="s">
        <v>0</v>
      </c>
      <c r="B150" s="1"/>
      <c r="C150" s="1" t="s">
        <v>1457</v>
      </c>
      <c r="D150" s="1" t="s">
        <v>108</v>
      </c>
      <c r="E150" s="1" t="s">
        <v>2</v>
      </c>
      <c r="F150" s="1" t="n">
        <v>1</v>
      </c>
      <c r="G150" s="1" t="s">
        <v>13</v>
      </c>
    </row>
    <row r="151" customFormat="false" ht="12.8" hidden="false" customHeight="false" outlineLevel="0" collapsed="false">
      <c r="A151" s="1" t="s">
        <v>14</v>
      </c>
      <c r="B151" s="1" t="n">
        <v>723108</v>
      </c>
      <c r="C151" s="1" t="s">
        <v>1459</v>
      </c>
      <c r="D151" s="1" t="s">
        <v>108</v>
      </c>
      <c r="E151" s="1" t="s">
        <v>543</v>
      </c>
      <c r="F151" s="1" t="n">
        <v>1</v>
      </c>
      <c r="G151" s="1" t="s">
        <v>1460</v>
      </c>
    </row>
    <row r="152" customFormat="false" ht="12.8" hidden="false" customHeight="false" outlineLevel="0" collapsed="false">
      <c r="A152" s="1" t="s">
        <v>0</v>
      </c>
      <c r="B152" s="1" t="n">
        <v>573946</v>
      </c>
      <c r="C152" s="2" t="n">
        <v>43382</v>
      </c>
      <c r="D152" s="1" t="s">
        <v>108</v>
      </c>
      <c r="E152" s="1" t="s">
        <v>6</v>
      </c>
      <c r="F152" s="1" t="n">
        <v>1</v>
      </c>
      <c r="G152" s="1" t="s">
        <v>109</v>
      </c>
    </row>
    <row r="153" customFormat="false" ht="12.8" hidden="false" customHeight="false" outlineLevel="0" collapsed="false">
      <c r="A153" s="1" t="s">
        <v>10</v>
      </c>
      <c r="B153" s="1" t="n">
        <v>535563</v>
      </c>
      <c r="C153" s="1" t="s">
        <v>935</v>
      </c>
      <c r="D153" s="1" t="s">
        <v>940</v>
      </c>
      <c r="E153" s="1" t="s">
        <v>2</v>
      </c>
      <c r="F153" s="1" t="n">
        <v>1</v>
      </c>
      <c r="G153" s="1" t="s">
        <v>137</v>
      </c>
    </row>
    <row r="154" customFormat="false" ht="12.8" hidden="false" customHeight="false" outlineLevel="0" collapsed="false">
      <c r="A154" s="1" t="s">
        <v>110</v>
      </c>
      <c r="B154" s="1" t="n">
        <v>102414</v>
      </c>
      <c r="C154" s="2" t="n">
        <v>43131</v>
      </c>
      <c r="D154" s="1" t="s">
        <v>111</v>
      </c>
      <c r="E154" s="1" t="s">
        <v>6</v>
      </c>
      <c r="F154" s="1" t="n">
        <v>1</v>
      </c>
      <c r="G154" s="1" t="s">
        <v>48</v>
      </c>
    </row>
    <row r="155" customFormat="false" ht="12.8" hidden="false" customHeight="false" outlineLevel="0" collapsed="false">
      <c r="A155" s="1" t="s">
        <v>4</v>
      </c>
      <c r="B155" s="1" t="n">
        <v>429086</v>
      </c>
      <c r="C155" s="1" t="s">
        <v>469</v>
      </c>
      <c r="D155" s="1" t="s">
        <v>471</v>
      </c>
      <c r="E155" s="1" t="s">
        <v>2</v>
      </c>
      <c r="F155" s="1" t="n">
        <v>1</v>
      </c>
      <c r="G155" s="1" t="s">
        <v>137</v>
      </c>
    </row>
    <row r="156" customFormat="false" ht="12.8" hidden="false" customHeight="false" outlineLevel="0" collapsed="false">
      <c r="A156" s="1" t="s">
        <v>54</v>
      </c>
      <c r="B156" s="1"/>
      <c r="C156" s="1" t="s">
        <v>563</v>
      </c>
      <c r="D156" s="1" t="s">
        <v>112</v>
      </c>
      <c r="E156" s="1" t="s">
        <v>2</v>
      </c>
      <c r="F156" s="1" t="n">
        <v>1</v>
      </c>
      <c r="G156" s="1" t="s">
        <v>137</v>
      </c>
    </row>
    <row r="157" customFormat="false" ht="12.8" hidden="false" customHeight="false" outlineLevel="0" collapsed="false">
      <c r="A157" s="1" t="s">
        <v>14</v>
      </c>
      <c r="B157" s="1" t="n">
        <v>721248</v>
      </c>
      <c r="C157" s="1" t="s">
        <v>1360</v>
      </c>
      <c r="D157" s="1" t="s">
        <v>1367</v>
      </c>
      <c r="E157" s="1" t="s">
        <v>2</v>
      </c>
      <c r="F157" s="1" t="n">
        <v>1</v>
      </c>
      <c r="G157" s="1" t="s">
        <v>137</v>
      </c>
    </row>
    <row r="158" customFormat="false" ht="12.8" hidden="false" customHeight="false" outlineLevel="0" collapsed="false">
      <c r="A158" s="1" t="s">
        <v>18</v>
      </c>
      <c r="B158" s="1" t="s">
        <v>113</v>
      </c>
      <c r="C158" s="2" t="n">
        <v>43205</v>
      </c>
      <c r="D158" s="1" t="s">
        <v>114</v>
      </c>
      <c r="E158" s="1" t="s">
        <v>6</v>
      </c>
      <c r="F158" s="1" t="n">
        <v>1</v>
      </c>
      <c r="G158" s="1" t="s">
        <v>115</v>
      </c>
    </row>
    <row r="159" customFormat="false" ht="12.8" hidden="false" customHeight="false" outlineLevel="0" collapsed="false">
      <c r="A159" s="1" t="s">
        <v>16</v>
      </c>
      <c r="B159" s="1" t="n">
        <v>574749</v>
      </c>
      <c r="C159" s="2" t="n">
        <v>43408</v>
      </c>
      <c r="D159" s="1" t="s">
        <v>116</v>
      </c>
      <c r="E159" s="1" t="s">
        <v>6</v>
      </c>
      <c r="F159" s="1" t="n">
        <v>1</v>
      </c>
      <c r="G159" s="1" t="s">
        <v>13</v>
      </c>
    </row>
    <row r="160" customFormat="false" ht="12.8" hidden="false" customHeight="false" outlineLevel="0" collapsed="false">
      <c r="A160" s="1" t="s">
        <v>16</v>
      </c>
      <c r="B160" s="1" t="n">
        <v>529399</v>
      </c>
      <c r="C160" s="1" t="s">
        <v>1173</v>
      </c>
      <c r="D160" s="1" t="s">
        <v>1175</v>
      </c>
      <c r="E160" s="1" t="s">
        <v>6</v>
      </c>
      <c r="F160" s="1" t="n">
        <v>1</v>
      </c>
      <c r="G160" s="1" t="s">
        <v>1053</v>
      </c>
    </row>
    <row r="161" customFormat="false" ht="12.8" hidden="false" customHeight="false" outlineLevel="0" collapsed="false">
      <c r="A161" s="1" t="s">
        <v>4</v>
      </c>
      <c r="B161" s="1" t="n">
        <v>429528</v>
      </c>
      <c r="C161" s="1" t="s">
        <v>489</v>
      </c>
      <c r="D161" s="1" t="s">
        <v>491</v>
      </c>
      <c r="E161" s="1" t="s">
        <v>6</v>
      </c>
      <c r="F161" s="1" t="n">
        <v>1</v>
      </c>
      <c r="G161" s="1" t="s">
        <v>137</v>
      </c>
    </row>
    <row r="162" customFormat="false" ht="12.8" hidden="false" customHeight="false" outlineLevel="0" collapsed="false">
      <c r="A162" s="1" t="s">
        <v>14</v>
      </c>
      <c r="B162" s="1" t="n">
        <v>691012</v>
      </c>
      <c r="C162" s="1" t="s">
        <v>910</v>
      </c>
      <c r="D162" s="1" t="s">
        <v>491</v>
      </c>
      <c r="E162" s="1" t="s">
        <v>6</v>
      </c>
      <c r="F162" s="1" t="n">
        <v>1</v>
      </c>
      <c r="G162" s="1" t="s">
        <v>913</v>
      </c>
    </row>
    <row r="163" customFormat="false" ht="12.8" hidden="false" customHeight="false" outlineLevel="0" collapsed="false">
      <c r="A163" s="1" t="s">
        <v>110</v>
      </c>
      <c r="B163" s="1" t="n">
        <v>985029</v>
      </c>
      <c r="C163" s="1" t="s">
        <v>1162</v>
      </c>
      <c r="D163" s="1" t="s">
        <v>491</v>
      </c>
      <c r="E163" s="1" t="s">
        <v>6</v>
      </c>
      <c r="F163" s="1" t="n">
        <v>1</v>
      </c>
      <c r="G163" s="1" t="s">
        <v>127</v>
      </c>
    </row>
    <row r="164" customFormat="false" ht="12.8" hidden="false" customHeight="false" outlineLevel="0" collapsed="false">
      <c r="A164" s="1" t="s">
        <v>54</v>
      </c>
      <c r="B164" s="1" t="n">
        <v>347352</v>
      </c>
      <c r="C164" s="2" t="n">
        <v>43356</v>
      </c>
      <c r="D164" s="1" t="s">
        <v>117</v>
      </c>
      <c r="E164" s="1" t="s">
        <v>6</v>
      </c>
      <c r="F164" s="1" t="n">
        <v>1</v>
      </c>
      <c r="G164" s="1" t="s">
        <v>118</v>
      </c>
    </row>
    <row r="165" customFormat="false" ht="12.8" hidden="false" customHeight="false" outlineLevel="0" collapsed="false">
      <c r="A165" s="1" t="s">
        <v>8</v>
      </c>
      <c r="B165" s="1" t="n">
        <v>435944</v>
      </c>
      <c r="C165" s="1" t="s">
        <v>845</v>
      </c>
      <c r="D165" s="1" t="s">
        <v>527</v>
      </c>
      <c r="E165" s="1" t="s">
        <v>6</v>
      </c>
      <c r="F165" s="1" t="n">
        <v>1</v>
      </c>
      <c r="G165" s="1" t="s">
        <v>419</v>
      </c>
    </row>
    <row r="166" customFormat="false" ht="12.8" hidden="false" customHeight="false" outlineLevel="0" collapsed="false">
      <c r="A166" s="1" t="s">
        <v>110</v>
      </c>
      <c r="B166" s="1" t="n">
        <v>91308</v>
      </c>
      <c r="C166" s="1" t="s">
        <v>845</v>
      </c>
      <c r="D166" s="1" t="s">
        <v>527</v>
      </c>
      <c r="E166" s="1" t="s">
        <v>6</v>
      </c>
      <c r="F166" s="1" t="n">
        <v>1</v>
      </c>
      <c r="G166" s="1" t="s">
        <v>419</v>
      </c>
    </row>
    <row r="167" customFormat="false" ht="12.8" hidden="false" customHeight="false" outlineLevel="0" collapsed="false">
      <c r="A167" s="1" t="s">
        <v>14</v>
      </c>
      <c r="B167" s="1" t="n">
        <v>719693</v>
      </c>
      <c r="C167" s="1" t="s">
        <v>1252</v>
      </c>
      <c r="D167" s="1" t="s">
        <v>1255</v>
      </c>
      <c r="E167" s="1" t="s">
        <v>6</v>
      </c>
      <c r="F167" s="1" t="n">
        <v>1</v>
      </c>
      <c r="G167" s="1" t="s">
        <v>828</v>
      </c>
    </row>
    <row r="168" customFormat="false" ht="12.8" hidden="false" customHeight="false" outlineLevel="0" collapsed="false">
      <c r="A168" s="1" t="s">
        <v>16</v>
      </c>
      <c r="B168" s="1" t="n">
        <v>533820</v>
      </c>
      <c r="C168" s="1" t="s">
        <v>1331</v>
      </c>
      <c r="D168" s="1" t="s">
        <v>1255</v>
      </c>
      <c r="E168" s="1" t="s">
        <v>6</v>
      </c>
      <c r="F168" s="1" t="n">
        <v>1</v>
      </c>
      <c r="G168" s="1" t="s">
        <v>1053</v>
      </c>
    </row>
    <row r="169" customFormat="false" ht="12.8" hidden="false" customHeight="false" outlineLevel="0" collapsed="false">
      <c r="A169" s="1" t="s">
        <v>14</v>
      </c>
      <c r="B169" s="1" t="n">
        <v>722154</v>
      </c>
      <c r="C169" s="1" t="s">
        <v>1439</v>
      </c>
      <c r="D169" s="1" t="s">
        <v>1440</v>
      </c>
      <c r="E169" s="1" t="s">
        <v>6</v>
      </c>
      <c r="F169" s="1" t="n">
        <v>1</v>
      </c>
      <c r="G169" s="1" t="s">
        <v>137</v>
      </c>
    </row>
    <row r="170" customFormat="false" ht="12.8" hidden="false" customHeight="false" outlineLevel="0" collapsed="false">
      <c r="A170" s="1" t="s">
        <v>0</v>
      </c>
      <c r="B170" s="1" t="n">
        <v>543288</v>
      </c>
      <c r="C170" s="1" t="s">
        <v>1483</v>
      </c>
      <c r="D170" s="1" t="s">
        <v>1484</v>
      </c>
      <c r="E170" s="1" t="s">
        <v>6</v>
      </c>
      <c r="F170" s="1" t="n">
        <v>1</v>
      </c>
      <c r="G170" s="1" t="s">
        <v>44</v>
      </c>
    </row>
    <row r="171" customFormat="false" ht="12.8" hidden="false" customHeight="false" outlineLevel="0" collapsed="false">
      <c r="A171" s="1" t="s">
        <v>8</v>
      </c>
      <c r="B171" s="1"/>
      <c r="C171" s="1" t="s">
        <v>455</v>
      </c>
      <c r="D171" s="1" t="s">
        <v>456</v>
      </c>
      <c r="E171" s="1" t="s">
        <v>6</v>
      </c>
      <c r="F171" s="1" t="n">
        <v>1</v>
      </c>
      <c r="G171" s="1" t="s">
        <v>137</v>
      </c>
    </row>
    <row r="172" customFormat="false" ht="12.8" hidden="false" customHeight="false" outlineLevel="0" collapsed="false">
      <c r="A172" s="1" t="s">
        <v>4</v>
      </c>
      <c r="B172" s="1" t="n">
        <v>465683</v>
      </c>
      <c r="C172" s="2" t="n">
        <v>43265</v>
      </c>
      <c r="D172" s="1" t="s">
        <v>123</v>
      </c>
      <c r="E172" s="1" t="s">
        <v>6</v>
      </c>
      <c r="F172" s="1" t="n">
        <v>1</v>
      </c>
      <c r="G172" s="1" t="s">
        <v>13</v>
      </c>
    </row>
    <row r="173" customFormat="false" ht="12.8" hidden="false" customHeight="false" outlineLevel="0" collapsed="false">
      <c r="A173" s="1" t="s">
        <v>54</v>
      </c>
      <c r="B173" s="1" t="n">
        <v>323899</v>
      </c>
      <c r="C173" s="1" t="s">
        <v>1164</v>
      </c>
      <c r="D173" s="1" t="s">
        <v>1165</v>
      </c>
      <c r="E173" s="1" t="s">
        <v>6</v>
      </c>
      <c r="F173" s="1" t="n">
        <v>1</v>
      </c>
      <c r="G173" s="1" t="s">
        <v>127</v>
      </c>
    </row>
    <row r="174" customFormat="false" ht="12.8" hidden="false" customHeight="false" outlineLevel="0" collapsed="false">
      <c r="A174" s="1" t="s">
        <v>4</v>
      </c>
      <c r="B174" s="1"/>
      <c r="C174" s="1" t="s">
        <v>920</v>
      </c>
      <c r="D174" s="1" t="s">
        <v>921</v>
      </c>
      <c r="E174" s="1" t="s">
        <v>6</v>
      </c>
      <c r="F174" s="1" t="n">
        <v>1</v>
      </c>
      <c r="G174" s="1" t="s">
        <v>922</v>
      </c>
    </row>
    <row r="175" customFormat="false" ht="12.8" hidden="false" customHeight="false" outlineLevel="0" collapsed="false">
      <c r="A175" s="1" t="s">
        <v>8</v>
      </c>
      <c r="B175" s="1" t="n">
        <v>437095</v>
      </c>
      <c r="C175" s="1" t="s">
        <v>969</v>
      </c>
      <c r="D175" s="1" t="s">
        <v>921</v>
      </c>
      <c r="E175" s="1" t="s">
        <v>6</v>
      </c>
      <c r="F175" s="1" t="n">
        <v>1</v>
      </c>
      <c r="G175" s="1" t="s">
        <v>970</v>
      </c>
    </row>
    <row r="176" customFormat="false" ht="12.8" hidden="false" customHeight="false" outlineLevel="0" collapsed="false">
      <c r="A176" s="1" t="s">
        <v>16</v>
      </c>
      <c r="B176" s="1" t="n">
        <v>461652</v>
      </c>
      <c r="C176" s="1" t="s">
        <v>473</v>
      </c>
      <c r="D176" s="1" t="s">
        <v>474</v>
      </c>
      <c r="E176" s="1" t="s">
        <v>6</v>
      </c>
      <c r="F176" s="1" t="n">
        <v>1</v>
      </c>
      <c r="G176" s="1" t="s">
        <v>137</v>
      </c>
    </row>
    <row r="177" customFormat="false" ht="12.8" hidden="false" customHeight="false" outlineLevel="0" collapsed="false">
      <c r="A177" s="1" t="s">
        <v>16</v>
      </c>
      <c r="B177" s="1"/>
      <c r="C177" s="1" t="s">
        <v>487</v>
      </c>
      <c r="D177" s="1" t="s">
        <v>474</v>
      </c>
      <c r="E177" s="1" t="s">
        <v>6</v>
      </c>
      <c r="F177" s="1" t="n">
        <v>1</v>
      </c>
      <c r="G177" s="1" t="s">
        <v>137</v>
      </c>
    </row>
    <row r="178" customFormat="false" ht="12.8" hidden="false" customHeight="false" outlineLevel="0" collapsed="false">
      <c r="A178" s="1" t="s">
        <v>54</v>
      </c>
      <c r="B178" s="1" t="n">
        <v>325083</v>
      </c>
      <c r="C178" s="1" t="s">
        <v>1209</v>
      </c>
      <c r="D178" s="1" t="s">
        <v>1212</v>
      </c>
      <c r="E178" s="1" t="s">
        <v>6</v>
      </c>
      <c r="F178" s="1" t="n">
        <v>1</v>
      </c>
      <c r="G178" s="1" t="s">
        <v>127</v>
      </c>
    </row>
    <row r="179" customFormat="false" ht="12.8" hidden="false" customHeight="false" outlineLevel="0" collapsed="false">
      <c r="A179" s="1" t="s">
        <v>110</v>
      </c>
      <c r="B179" s="1" t="n">
        <v>996329</v>
      </c>
      <c r="C179" s="2" t="n">
        <v>43010</v>
      </c>
      <c r="D179" s="1" t="s">
        <v>1340</v>
      </c>
      <c r="E179" s="1" t="s">
        <v>6</v>
      </c>
      <c r="F179" s="1" t="n">
        <v>1</v>
      </c>
      <c r="G179" s="1" t="s">
        <v>1341</v>
      </c>
    </row>
    <row r="180" customFormat="false" ht="12.8" hidden="false" customHeight="false" outlineLevel="0" collapsed="false">
      <c r="A180" s="1" t="s">
        <v>110</v>
      </c>
      <c r="B180" s="1" t="n">
        <v>99459</v>
      </c>
      <c r="C180" s="1" t="s">
        <v>1296</v>
      </c>
      <c r="D180" s="1" t="s">
        <v>1299</v>
      </c>
      <c r="E180" s="1" t="s">
        <v>6</v>
      </c>
      <c r="F180" s="1" t="n">
        <v>1</v>
      </c>
      <c r="G180" s="1" t="s">
        <v>57</v>
      </c>
    </row>
    <row r="181" customFormat="false" ht="12.8" hidden="false" customHeight="false" outlineLevel="0" collapsed="false">
      <c r="A181" s="1" t="s">
        <v>54</v>
      </c>
      <c r="B181" s="1" t="n">
        <v>100309264</v>
      </c>
      <c r="C181" s="1" t="s">
        <v>881</v>
      </c>
      <c r="D181" s="1" t="s">
        <v>884</v>
      </c>
      <c r="E181" s="1" t="s">
        <v>6</v>
      </c>
      <c r="F181" s="1" t="n">
        <v>1</v>
      </c>
      <c r="G181" s="1" t="s">
        <v>885</v>
      </c>
    </row>
    <row r="182" customFormat="false" ht="12.8" hidden="false" customHeight="false" outlineLevel="0" collapsed="false">
      <c r="A182" s="1" t="s">
        <v>16</v>
      </c>
      <c r="B182" s="1" t="n">
        <v>498931</v>
      </c>
      <c r="C182" s="1" t="s">
        <v>831</v>
      </c>
      <c r="D182" s="1" t="s">
        <v>832</v>
      </c>
      <c r="E182" s="1" t="s">
        <v>6</v>
      </c>
      <c r="F182" s="1" t="n">
        <v>1</v>
      </c>
      <c r="G182" s="1" t="s">
        <v>419</v>
      </c>
    </row>
    <row r="183" customFormat="false" ht="12.8" hidden="false" customHeight="false" outlineLevel="0" collapsed="false">
      <c r="A183" s="1" t="s">
        <v>16</v>
      </c>
      <c r="B183" s="1" t="n">
        <v>528280</v>
      </c>
      <c r="C183" s="1" t="s">
        <v>1209</v>
      </c>
      <c r="D183" s="1" t="s">
        <v>832</v>
      </c>
      <c r="E183" s="1" t="s">
        <v>6</v>
      </c>
      <c r="F183" s="1" t="n">
        <v>1</v>
      </c>
      <c r="G183" s="1" t="s">
        <v>136</v>
      </c>
    </row>
    <row r="184" customFormat="false" ht="12.8" hidden="false" customHeight="false" outlineLevel="0" collapsed="false">
      <c r="A184" s="1" t="s">
        <v>21</v>
      </c>
      <c r="B184" s="1" t="n">
        <v>608286</v>
      </c>
      <c r="C184" s="2" t="n">
        <v>43340</v>
      </c>
      <c r="D184" s="1" t="s">
        <v>124</v>
      </c>
      <c r="E184" s="1" t="s">
        <v>6</v>
      </c>
      <c r="F184" s="1" t="n">
        <v>1</v>
      </c>
      <c r="G184" s="1" t="s">
        <v>125</v>
      </c>
    </row>
    <row r="185" customFormat="false" ht="12.8" hidden="false" customHeight="false" outlineLevel="0" collapsed="false">
      <c r="A185" s="1" t="s">
        <v>10</v>
      </c>
      <c r="B185" s="1"/>
      <c r="C185" s="1" t="s">
        <v>1100</v>
      </c>
      <c r="D185" s="1" t="s">
        <v>126</v>
      </c>
      <c r="E185" s="1" t="s">
        <v>6</v>
      </c>
      <c r="F185" s="1" t="n">
        <v>1</v>
      </c>
      <c r="G185" s="1" t="s">
        <v>127</v>
      </c>
    </row>
    <row r="186" customFormat="false" ht="12.8" hidden="false" customHeight="false" outlineLevel="0" collapsed="false">
      <c r="A186" s="1" t="s">
        <v>10</v>
      </c>
      <c r="B186" s="1"/>
      <c r="C186" s="2" t="n">
        <v>43341</v>
      </c>
      <c r="D186" s="1" t="s">
        <v>126</v>
      </c>
      <c r="E186" s="1" t="s">
        <v>6</v>
      </c>
      <c r="F186" s="1" t="n">
        <v>1</v>
      </c>
      <c r="G186" s="1" t="s">
        <v>44</v>
      </c>
    </row>
    <row r="187" customFormat="false" ht="12.8" hidden="false" customHeight="false" outlineLevel="0" collapsed="false">
      <c r="A187" s="1" t="s">
        <v>8</v>
      </c>
      <c r="B187" s="1" t="n">
        <v>469338</v>
      </c>
      <c r="C187" s="2" t="n">
        <v>43342</v>
      </c>
      <c r="D187" s="1" t="s">
        <v>126</v>
      </c>
      <c r="E187" s="1" t="s">
        <v>6</v>
      </c>
      <c r="F187" s="1" t="n">
        <v>1</v>
      </c>
      <c r="G187" s="1" t="s">
        <v>13</v>
      </c>
    </row>
    <row r="188" customFormat="false" ht="12.8" hidden="false" customHeight="false" outlineLevel="0" collapsed="false">
      <c r="A188" s="1" t="s">
        <v>10</v>
      </c>
      <c r="B188" s="1" t="n">
        <v>585414</v>
      </c>
      <c r="C188" s="2" t="n">
        <v>43345</v>
      </c>
      <c r="D188" s="1" t="s">
        <v>126</v>
      </c>
      <c r="E188" s="1" t="s">
        <v>6</v>
      </c>
      <c r="F188" s="1" t="n">
        <v>1</v>
      </c>
      <c r="G188" s="1" t="s">
        <v>127</v>
      </c>
    </row>
    <row r="189" customFormat="false" ht="12.8" hidden="false" customHeight="false" outlineLevel="0" collapsed="false">
      <c r="A189" s="1" t="s">
        <v>16</v>
      </c>
      <c r="B189" s="1" t="n">
        <v>528425</v>
      </c>
      <c r="C189" s="2" t="n">
        <v>43347</v>
      </c>
      <c r="D189" s="1" t="s">
        <v>126</v>
      </c>
      <c r="E189" s="1" t="s">
        <v>6</v>
      </c>
      <c r="F189" s="1" t="n">
        <v>1</v>
      </c>
      <c r="G189" s="1" t="s">
        <v>26</v>
      </c>
    </row>
    <row r="190" customFormat="false" ht="12.8" hidden="false" customHeight="false" outlineLevel="0" collapsed="false">
      <c r="A190" s="1" t="s">
        <v>21</v>
      </c>
      <c r="B190" s="1" t="n">
        <v>580007</v>
      </c>
      <c r="C190" s="1" t="s">
        <v>1106</v>
      </c>
      <c r="D190" s="1" t="s">
        <v>1107</v>
      </c>
      <c r="E190" s="1" t="s">
        <v>6</v>
      </c>
      <c r="F190" s="1" t="n">
        <v>1</v>
      </c>
      <c r="G190" s="1" t="s">
        <v>127</v>
      </c>
    </row>
    <row r="191" customFormat="false" ht="12.8" hidden="false" customHeight="false" outlineLevel="0" collapsed="false">
      <c r="A191" s="1" t="s">
        <v>10</v>
      </c>
      <c r="B191" s="1" t="n">
        <v>560163</v>
      </c>
      <c r="C191" s="1" t="s">
        <v>1435</v>
      </c>
      <c r="D191" s="1" t="s">
        <v>128</v>
      </c>
      <c r="E191" s="1" t="s">
        <v>6</v>
      </c>
      <c r="F191" s="1" t="n">
        <v>1</v>
      </c>
      <c r="G191" s="1" t="s">
        <v>137</v>
      </c>
    </row>
    <row r="192" customFormat="false" ht="12.8" hidden="false" customHeight="false" outlineLevel="0" collapsed="false">
      <c r="A192" s="1" t="s">
        <v>16</v>
      </c>
      <c r="B192" s="1" t="n">
        <v>575448</v>
      </c>
      <c r="C192" s="2" t="n">
        <v>43415</v>
      </c>
      <c r="D192" s="1" t="s">
        <v>129</v>
      </c>
      <c r="E192" s="1" t="s">
        <v>6</v>
      </c>
      <c r="F192" s="1" t="n">
        <v>1</v>
      </c>
      <c r="G192" s="1" t="s">
        <v>13</v>
      </c>
    </row>
    <row r="193" customFormat="false" ht="12.8" hidden="false" customHeight="false" outlineLevel="0" collapsed="false">
      <c r="A193" s="1" t="s">
        <v>54</v>
      </c>
      <c r="B193" s="1" t="n">
        <v>348229</v>
      </c>
      <c r="C193" s="2" t="n">
        <v>43370</v>
      </c>
      <c r="D193" s="1" t="s">
        <v>130</v>
      </c>
      <c r="E193" s="1" t="s">
        <v>6</v>
      </c>
      <c r="F193" s="1" t="n">
        <v>1</v>
      </c>
      <c r="G193" s="1" t="s">
        <v>44</v>
      </c>
    </row>
    <row r="194" customFormat="false" ht="12.8" hidden="false" customHeight="false" outlineLevel="0" collapsed="false">
      <c r="A194" s="1" t="s">
        <v>8</v>
      </c>
      <c r="B194" s="1" t="n">
        <v>453723</v>
      </c>
      <c r="C194" s="1" t="s">
        <v>1296</v>
      </c>
      <c r="D194" s="1" t="s">
        <v>1297</v>
      </c>
      <c r="E194" s="1" t="s">
        <v>6</v>
      </c>
      <c r="F194" s="1" t="n">
        <v>1</v>
      </c>
      <c r="G194" s="1" t="s">
        <v>136</v>
      </c>
    </row>
    <row r="195" customFormat="false" ht="12.8" hidden="false" customHeight="false" outlineLevel="0" collapsed="false">
      <c r="A195" s="1" t="s">
        <v>10</v>
      </c>
      <c r="B195" s="1"/>
      <c r="C195" s="2" t="n">
        <v>43368</v>
      </c>
      <c r="D195" s="1" t="s">
        <v>131</v>
      </c>
      <c r="E195" s="1" t="s">
        <v>6</v>
      </c>
      <c r="F195" s="1" t="n">
        <v>1</v>
      </c>
      <c r="G195" s="1" t="s">
        <v>50</v>
      </c>
    </row>
    <row r="196" customFormat="false" ht="12.8" hidden="false" customHeight="false" outlineLevel="0" collapsed="false">
      <c r="A196" s="1" t="s">
        <v>10</v>
      </c>
      <c r="B196" s="1"/>
      <c r="C196" s="1" t="s">
        <v>1252</v>
      </c>
      <c r="D196" s="1" t="s">
        <v>1253</v>
      </c>
      <c r="E196" s="1" t="s">
        <v>6</v>
      </c>
      <c r="F196" s="1" t="n">
        <v>1</v>
      </c>
      <c r="G196" s="1" t="s">
        <v>1254</v>
      </c>
    </row>
    <row r="197" customFormat="false" ht="12.8" hidden="false" customHeight="false" outlineLevel="0" collapsed="false">
      <c r="A197" s="1" t="s">
        <v>8</v>
      </c>
      <c r="B197" s="1" t="n">
        <v>444500</v>
      </c>
      <c r="C197" s="1" t="s">
        <v>964</v>
      </c>
      <c r="D197" s="1" t="s">
        <v>965</v>
      </c>
      <c r="E197" s="1" t="s">
        <v>6</v>
      </c>
      <c r="F197" s="1" t="n">
        <v>1</v>
      </c>
      <c r="G197" s="1" t="s">
        <v>966</v>
      </c>
    </row>
    <row r="198" customFormat="false" ht="12.8" hidden="false" customHeight="false" outlineLevel="0" collapsed="false">
      <c r="A198" s="1" t="s">
        <v>8</v>
      </c>
      <c r="B198" s="1" t="n">
        <v>442772</v>
      </c>
      <c r="C198" s="1" t="s">
        <v>840</v>
      </c>
      <c r="D198" s="1" t="s">
        <v>841</v>
      </c>
      <c r="E198" s="1" t="s">
        <v>6</v>
      </c>
      <c r="F198" s="1" t="n">
        <v>1</v>
      </c>
      <c r="G198" s="1" t="s">
        <v>136</v>
      </c>
    </row>
    <row r="199" customFormat="false" ht="12.8" hidden="false" customHeight="false" outlineLevel="0" collapsed="false">
      <c r="A199" s="1" t="s">
        <v>4</v>
      </c>
      <c r="B199" s="1" t="n">
        <v>423752</v>
      </c>
      <c r="C199" s="1" t="s">
        <v>453</v>
      </c>
      <c r="D199" s="1" t="s">
        <v>135</v>
      </c>
      <c r="E199" s="1" t="s">
        <v>6</v>
      </c>
      <c r="F199" s="1" t="n">
        <v>1</v>
      </c>
      <c r="G199" s="1" t="s">
        <v>137</v>
      </c>
    </row>
    <row r="200" customFormat="false" ht="12.8" hidden="false" customHeight="false" outlineLevel="0" collapsed="false">
      <c r="A200" s="1" t="s">
        <v>4</v>
      </c>
      <c r="B200" s="1" t="n">
        <v>443938</v>
      </c>
      <c r="C200" s="1" t="s">
        <v>917</v>
      </c>
      <c r="D200" s="1" t="s">
        <v>135</v>
      </c>
      <c r="E200" s="1" t="s">
        <v>6</v>
      </c>
      <c r="F200" s="1" t="n">
        <v>1</v>
      </c>
      <c r="G200" s="1" t="s">
        <v>136</v>
      </c>
    </row>
    <row r="201" customFormat="false" ht="12.8" hidden="false" customHeight="false" outlineLevel="0" collapsed="false">
      <c r="A201" s="1" t="s">
        <v>16</v>
      </c>
      <c r="B201" s="1" t="n">
        <v>567624</v>
      </c>
      <c r="C201" s="2" t="n">
        <v>43339</v>
      </c>
      <c r="D201" s="1" t="s">
        <v>135</v>
      </c>
      <c r="E201" s="1" t="s">
        <v>6</v>
      </c>
      <c r="F201" s="1" t="n">
        <v>1</v>
      </c>
      <c r="G201" s="1" t="s">
        <v>137</v>
      </c>
    </row>
    <row r="202" customFormat="false" ht="12.8" hidden="false" customHeight="false" outlineLevel="0" collapsed="false">
      <c r="A202" s="1" t="s">
        <v>16</v>
      </c>
      <c r="B202" s="1" t="n">
        <v>563380</v>
      </c>
      <c r="C202" s="2" t="n">
        <v>43346</v>
      </c>
      <c r="D202" s="1" t="s">
        <v>135</v>
      </c>
      <c r="E202" s="1" t="s">
        <v>6</v>
      </c>
      <c r="F202" s="1" t="n">
        <v>1</v>
      </c>
      <c r="G202" s="1" t="s">
        <v>13</v>
      </c>
    </row>
    <row r="203" customFormat="false" ht="12.8" hidden="false" customHeight="false" outlineLevel="0" collapsed="false">
      <c r="A203" s="1" t="s">
        <v>8</v>
      </c>
      <c r="B203" s="1"/>
      <c r="C203" s="1" t="s">
        <v>811</v>
      </c>
      <c r="D203" s="1" t="s">
        <v>812</v>
      </c>
      <c r="E203" s="1" t="s">
        <v>6</v>
      </c>
      <c r="F203" s="1" t="n">
        <v>1</v>
      </c>
      <c r="G203" s="1" t="s">
        <v>713</v>
      </c>
    </row>
    <row r="204" customFormat="false" ht="12.8" hidden="false" customHeight="false" outlineLevel="0" collapsed="false">
      <c r="A204" s="1" t="s">
        <v>16</v>
      </c>
      <c r="B204" s="1" t="n">
        <v>526191</v>
      </c>
      <c r="C204" s="1" t="s">
        <v>1109</v>
      </c>
      <c r="D204" s="1" t="s">
        <v>1110</v>
      </c>
      <c r="E204" s="1" t="s">
        <v>6</v>
      </c>
      <c r="F204" s="1" t="n">
        <v>1</v>
      </c>
      <c r="G204" s="1" t="s">
        <v>396</v>
      </c>
    </row>
    <row r="205" customFormat="false" ht="12.8" hidden="false" customHeight="false" outlineLevel="0" collapsed="false">
      <c r="A205" s="1" t="s">
        <v>16</v>
      </c>
      <c r="B205" s="1" t="n">
        <v>461668</v>
      </c>
      <c r="C205" s="1" t="s">
        <v>479</v>
      </c>
      <c r="D205" s="1" t="s">
        <v>142</v>
      </c>
      <c r="E205" s="1" t="s">
        <v>6</v>
      </c>
      <c r="F205" s="1" t="n">
        <v>1</v>
      </c>
      <c r="G205" s="1" t="s">
        <v>137</v>
      </c>
    </row>
    <row r="206" customFormat="false" ht="12.8" hidden="false" customHeight="false" outlineLevel="0" collapsed="false">
      <c r="A206" s="1" t="s">
        <v>16</v>
      </c>
      <c r="B206" s="1" t="n">
        <v>530838</v>
      </c>
      <c r="C206" s="1" t="s">
        <v>1204</v>
      </c>
      <c r="D206" s="1" t="s">
        <v>142</v>
      </c>
      <c r="E206" s="1" t="s">
        <v>6</v>
      </c>
      <c r="F206" s="1" t="n">
        <v>1</v>
      </c>
      <c r="G206" s="1" t="s">
        <v>844</v>
      </c>
    </row>
    <row r="207" customFormat="false" ht="12.8" hidden="false" customHeight="false" outlineLevel="0" collapsed="false">
      <c r="A207" s="1" t="s">
        <v>8</v>
      </c>
      <c r="B207" s="1"/>
      <c r="C207" s="2" t="n">
        <v>43363</v>
      </c>
      <c r="D207" s="1" t="s">
        <v>142</v>
      </c>
      <c r="E207" s="1" t="s">
        <v>6</v>
      </c>
      <c r="F207" s="1" t="n">
        <v>1</v>
      </c>
      <c r="G207" s="1" t="s">
        <v>42</v>
      </c>
    </row>
    <row r="208" customFormat="false" ht="12.8" hidden="false" customHeight="false" outlineLevel="0" collapsed="false">
      <c r="A208" s="1" t="s">
        <v>16</v>
      </c>
      <c r="B208" s="1" t="n">
        <v>500017</v>
      </c>
      <c r="C208" s="1" t="s">
        <v>853</v>
      </c>
      <c r="D208" s="1" t="s">
        <v>854</v>
      </c>
      <c r="E208" s="1" t="s">
        <v>6</v>
      </c>
      <c r="F208" s="1" t="n">
        <v>1</v>
      </c>
      <c r="G208" s="1" t="s">
        <v>839</v>
      </c>
    </row>
    <row r="209" customFormat="false" ht="12.8" hidden="false" customHeight="false" outlineLevel="0" collapsed="false">
      <c r="A209" s="1" t="s">
        <v>8</v>
      </c>
      <c r="B209" s="1" t="n">
        <v>435521</v>
      </c>
      <c r="C209" s="1" t="s">
        <v>823</v>
      </c>
      <c r="D209" s="1" t="s">
        <v>431</v>
      </c>
      <c r="E209" s="1" t="s">
        <v>6</v>
      </c>
      <c r="F209" s="1" t="n">
        <v>1</v>
      </c>
      <c r="G209" s="1" t="s">
        <v>825</v>
      </c>
    </row>
    <row r="210" customFormat="false" ht="12.8" hidden="false" customHeight="false" outlineLevel="0" collapsed="false">
      <c r="A210" s="1" t="s">
        <v>10</v>
      </c>
      <c r="B210" s="1" t="n">
        <v>555552</v>
      </c>
      <c r="C210" s="1" t="s">
        <v>1178</v>
      </c>
      <c r="D210" s="1" t="s">
        <v>1179</v>
      </c>
      <c r="E210" s="1" t="s">
        <v>6</v>
      </c>
      <c r="F210" s="1" t="n">
        <v>1</v>
      </c>
      <c r="G210" s="1" t="s">
        <v>127</v>
      </c>
    </row>
    <row r="211" customFormat="false" ht="12.8" hidden="false" customHeight="false" outlineLevel="0" collapsed="false">
      <c r="A211" s="1" t="s">
        <v>21</v>
      </c>
      <c r="B211" s="1" t="n">
        <v>533166</v>
      </c>
      <c r="C211" s="1" t="s">
        <v>484</v>
      </c>
      <c r="D211" s="1" t="s">
        <v>146</v>
      </c>
      <c r="E211" s="1" t="s">
        <v>6</v>
      </c>
      <c r="F211" s="1" t="n">
        <v>1</v>
      </c>
      <c r="G211" s="1" t="s">
        <v>137</v>
      </c>
    </row>
    <row r="212" customFormat="false" ht="12.8" hidden="false" customHeight="false" outlineLevel="0" collapsed="false">
      <c r="A212" s="1" t="s">
        <v>16</v>
      </c>
      <c r="B212" s="1" t="n">
        <v>462441</v>
      </c>
      <c r="C212" s="1" t="s">
        <v>487</v>
      </c>
      <c r="D212" s="1" t="s">
        <v>146</v>
      </c>
      <c r="E212" s="1" t="s">
        <v>6</v>
      </c>
      <c r="F212" s="1" t="n">
        <v>1</v>
      </c>
      <c r="G212" s="1" t="s">
        <v>137</v>
      </c>
    </row>
    <row r="213" customFormat="false" ht="12.8" hidden="false" customHeight="false" outlineLevel="0" collapsed="false">
      <c r="A213" s="1" t="s">
        <v>54</v>
      </c>
      <c r="B213" s="1"/>
      <c r="C213" s="1" t="s">
        <v>488</v>
      </c>
      <c r="D213" s="1" t="s">
        <v>146</v>
      </c>
      <c r="E213" s="1" t="s">
        <v>6</v>
      </c>
      <c r="F213" s="1" t="n">
        <v>1</v>
      </c>
      <c r="G213" s="1" t="s">
        <v>137</v>
      </c>
    </row>
    <row r="214" customFormat="false" ht="12.8" hidden="false" customHeight="false" outlineLevel="0" collapsed="false">
      <c r="A214" s="1" t="s">
        <v>8</v>
      </c>
      <c r="B214" s="1" t="n">
        <v>435637</v>
      </c>
      <c r="C214" s="1" t="s">
        <v>831</v>
      </c>
      <c r="D214" s="1" t="s">
        <v>146</v>
      </c>
      <c r="E214" s="1" t="s">
        <v>6</v>
      </c>
      <c r="F214" s="1" t="n">
        <v>1</v>
      </c>
      <c r="G214" s="1" t="s">
        <v>419</v>
      </c>
    </row>
    <row r="215" customFormat="false" ht="12.8" hidden="false" customHeight="false" outlineLevel="0" collapsed="false">
      <c r="A215" s="1" t="s">
        <v>8</v>
      </c>
      <c r="B215" s="1" t="n">
        <v>435861</v>
      </c>
      <c r="C215" s="1" t="s">
        <v>837</v>
      </c>
      <c r="D215" s="1" t="s">
        <v>146</v>
      </c>
      <c r="E215" s="1" t="s">
        <v>6</v>
      </c>
      <c r="F215" s="1" t="n">
        <v>1</v>
      </c>
      <c r="G215" s="1" t="s">
        <v>839</v>
      </c>
    </row>
    <row r="216" customFormat="false" ht="12.8" hidden="false" customHeight="false" outlineLevel="0" collapsed="false">
      <c r="A216" s="1" t="s">
        <v>4</v>
      </c>
      <c r="B216" s="1" t="n">
        <v>452085</v>
      </c>
      <c r="C216" s="1" t="s">
        <v>1085</v>
      </c>
      <c r="D216" s="1" t="s">
        <v>146</v>
      </c>
      <c r="E216" s="1" t="s">
        <v>6</v>
      </c>
      <c r="F216" s="1" t="n">
        <v>1</v>
      </c>
      <c r="G216" s="1" t="s">
        <v>137</v>
      </c>
    </row>
    <row r="217" customFormat="false" ht="12.8" hidden="false" customHeight="false" outlineLevel="0" collapsed="false">
      <c r="A217" s="1" t="s">
        <v>8</v>
      </c>
      <c r="B217" s="1" t="n">
        <v>453415</v>
      </c>
      <c r="C217" s="1" t="s">
        <v>1111</v>
      </c>
      <c r="D217" s="1" t="s">
        <v>146</v>
      </c>
      <c r="E217" s="1" t="s">
        <v>6</v>
      </c>
      <c r="F217" s="1" t="n">
        <v>1</v>
      </c>
      <c r="G217" s="1" t="s">
        <v>127</v>
      </c>
    </row>
    <row r="218" customFormat="false" ht="12.8" hidden="false" customHeight="false" outlineLevel="0" collapsed="false">
      <c r="A218" s="1" t="s">
        <v>16</v>
      </c>
      <c r="B218" s="1" t="n">
        <v>526327</v>
      </c>
      <c r="C218" s="1" t="s">
        <v>1112</v>
      </c>
      <c r="D218" s="1" t="s">
        <v>146</v>
      </c>
      <c r="E218" s="1" t="s">
        <v>6</v>
      </c>
      <c r="F218" s="1" t="n">
        <v>1</v>
      </c>
      <c r="G218" s="1" t="s">
        <v>127</v>
      </c>
    </row>
    <row r="219" customFormat="false" ht="12.8" hidden="false" customHeight="false" outlineLevel="0" collapsed="false">
      <c r="A219" s="1" t="s">
        <v>16</v>
      </c>
      <c r="B219" s="1" t="n">
        <v>529241</v>
      </c>
      <c r="C219" s="1" t="s">
        <v>1168</v>
      </c>
      <c r="D219" s="1" t="s">
        <v>146</v>
      </c>
      <c r="E219" s="1" t="s">
        <v>6</v>
      </c>
      <c r="F219" s="1" t="n">
        <v>1</v>
      </c>
      <c r="G219" s="1" t="s">
        <v>127</v>
      </c>
    </row>
    <row r="220" customFormat="false" ht="12.8" hidden="false" customHeight="false" outlineLevel="0" collapsed="false">
      <c r="A220" s="1" t="s">
        <v>8</v>
      </c>
      <c r="B220" s="1" t="n">
        <v>454223</v>
      </c>
      <c r="C220" s="2" t="n">
        <v>43010</v>
      </c>
      <c r="D220" s="1" t="s">
        <v>146</v>
      </c>
      <c r="E220" s="1" t="s">
        <v>6</v>
      </c>
      <c r="F220" s="1" t="n">
        <v>1</v>
      </c>
      <c r="G220" s="1" t="s">
        <v>59</v>
      </c>
    </row>
    <row r="221" customFormat="false" ht="12.8" hidden="false" customHeight="false" outlineLevel="0" collapsed="false">
      <c r="A221" s="1" t="s">
        <v>10</v>
      </c>
      <c r="B221" s="1"/>
      <c r="C221" s="2" t="n">
        <v>43339</v>
      </c>
      <c r="D221" s="1" t="s">
        <v>146</v>
      </c>
      <c r="E221" s="1" t="s">
        <v>6</v>
      </c>
      <c r="F221" s="1" t="n">
        <v>1</v>
      </c>
      <c r="G221" s="1" t="s">
        <v>137</v>
      </c>
    </row>
    <row r="222" customFormat="false" ht="12.8" hidden="false" customHeight="false" outlineLevel="0" collapsed="false">
      <c r="A222" s="1" t="s">
        <v>4</v>
      </c>
      <c r="B222" s="1" t="n">
        <v>470612</v>
      </c>
      <c r="C222" s="2" t="n">
        <v>43373</v>
      </c>
      <c r="D222" s="1" t="s">
        <v>146</v>
      </c>
      <c r="E222" s="1" t="s">
        <v>6</v>
      </c>
      <c r="F222" s="1" t="n">
        <v>1</v>
      </c>
      <c r="G222" s="1" t="s">
        <v>149</v>
      </c>
    </row>
    <row r="223" customFormat="false" ht="12.8" hidden="false" customHeight="false" outlineLevel="0" collapsed="false">
      <c r="A223" s="1" t="s">
        <v>16</v>
      </c>
      <c r="B223" s="1" t="n">
        <v>571029</v>
      </c>
      <c r="C223" s="2" t="n">
        <v>43373</v>
      </c>
      <c r="D223" s="1" t="s">
        <v>146</v>
      </c>
      <c r="E223" s="1" t="s">
        <v>6</v>
      </c>
      <c r="F223" s="1" t="n">
        <v>1</v>
      </c>
      <c r="G223" s="1" t="s">
        <v>44</v>
      </c>
    </row>
    <row r="224" customFormat="false" ht="12.8" hidden="false" customHeight="false" outlineLevel="0" collapsed="false">
      <c r="A224" s="1" t="s">
        <v>4</v>
      </c>
      <c r="B224" s="1" t="n">
        <v>470820</v>
      </c>
      <c r="C224" s="2" t="n">
        <v>43378</v>
      </c>
      <c r="D224" s="1" t="s">
        <v>146</v>
      </c>
      <c r="E224" s="1" t="s">
        <v>6</v>
      </c>
      <c r="F224" s="1" t="n">
        <v>1</v>
      </c>
      <c r="G224" s="1" t="s">
        <v>148</v>
      </c>
    </row>
    <row r="225" customFormat="false" ht="12.8" hidden="false" customHeight="false" outlineLevel="0" collapsed="false">
      <c r="A225" s="1" t="s">
        <v>4</v>
      </c>
      <c r="B225" s="1" t="n">
        <v>429085</v>
      </c>
      <c r="C225" s="1" t="s">
        <v>469</v>
      </c>
      <c r="D225" s="1" t="s">
        <v>470</v>
      </c>
      <c r="E225" s="1" t="s">
        <v>6</v>
      </c>
      <c r="F225" s="1" t="n">
        <v>1</v>
      </c>
      <c r="G225" s="1" t="s">
        <v>137</v>
      </c>
    </row>
    <row r="226" customFormat="false" ht="12.8" hidden="false" customHeight="false" outlineLevel="0" collapsed="false">
      <c r="A226" s="1" t="s">
        <v>8</v>
      </c>
      <c r="B226" s="1" t="n">
        <v>418082</v>
      </c>
      <c r="C226" s="1" t="s">
        <v>464</v>
      </c>
      <c r="D226" s="1" t="s">
        <v>150</v>
      </c>
      <c r="E226" s="1" t="s">
        <v>6</v>
      </c>
      <c r="F226" s="1" t="n">
        <v>1</v>
      </c>
      <c r="G226" s="1" t="s">
        <v>137</v>
      </c>
    </row>
    <row r="227" customFormat="false" ht="12.8" hidden="false" customHeight="false" outlineLevel="0" collapsed="false">
      <c r="A227" s="1" t="s">
        <v>16</v>
      </c>
      <c r="B227" s="1" t="n">
        <v>570234</v>
      </c>
      <c r="C227" s="2" t="n">
        <v>43365</v>
      </c>
      <c r="D227" s="1" t="s">
        <v>150</v>
      </c>
      <c r="E227" s="1" t="s">
        <v>6</v>
      </c>
      <c r="F227" s="1" t="n">
        <v>1</v>
      </c>
      <c r="G227" s="1" t="s">
        <v>48</v>
      </c>
    </row>
    <row r="228" customFormat="false" ht="12.8" hidden="false" customHeight="false" outlineLevel="0" collapsed="false">
      <c r="A228" s="1" t="s">
        <v>4</v>
      </c>
      <c r="B228" s="1" t="n">
        <v>459895</v>
      </c>
      <c r="C228" s="2" t="n">
        <v>43112</v>
      </c>
      <c r="D228" s="1" t="s">
        <v>152</v>
      </c>
      <c r="E228" s="1" t="s">
        <v>6</v>
      </c>
      <c r="F228" s="1" t="n">
        <v>1</v>
      </c>
      <c r="G228" s="1" t="s">
        <v>109</v>
      </c>
    </row>
    <row r="229" customFormat="false" ht="12.8" hidden="false" customHeight="false" outlineLevel="0" collapsed="false">
      <c r="A229" s="1" t="s">
        <v>8</v>
      </c>
      <c r="B229" s="1" t="n">
        <v>428072</v>
      </c>
      <c r="C229" s="1" t="s">
        <v>680</v>
      </c>
      <c r="D229" s="1" t="s">
        <v>154</v>
      </c>
      <c r="E229" s="1" t="s">
        <v>6</v>
      </c>
      <c r="F229" s="1" t="n">
        <v>1</v>
      </c>
      <c r="G229" s="1" t="s">
        <v>137</v>
      </c>
    </row>
    <row r="230" customFormat="false" ht="12.8" hidden="false" customHeight="false" outlineLevel="0" collapsed="false">
      <c r="A230" s="1" t="s">
        <v>10</v>
      </c>
      <c r="B230" s="1" t="n">
        <v>521458</v>
      </c>
      <c r="C230" s="1" t="s">
        <v>681</v>
      </c>
      <c r="D230" s="1" t="s">
        <v>154</v>
      </c>
      <c r="E230" s="1" t="s">
        <v>6</v>
      </c>
      <c r="F230" s="1" t="n">
        <v>1</v>
      </c>
      <c r="G230" s="1" t="s">
        <v>137</v>
      </c>
    </row>
    <row r="231" customFormat="false" ht="12.8" hidden="false" customHeight="false" outlineLevel="0" collapsed="false">
      <c r="A231" s="1" t="s">
        <v>10</v>
      </c>
      <c r="B231" s="1"/>
      <c r="C231" s="2" t="n">
        <v>43339</v>
      </c>
      <c r="D231" s="1" t="s">
        <v>155</v>
      </c>
      <c r="E231" s="1" t="s">
        <v>6</v>
      </c>
      <c r="F231" s="1" t="n">
        <v>1</v>
      </c>
      <c r="G231" s="1" t="s">
        <v>44</v>
      </c>
    </row>
    <row r="232" customFormat="false" ht="12.8" hidden="false" customHeight="false" outlineLevel="0" collapsed="false">
      <c r="A232" s="1" t="s">
        <v>8</v>
      </c>
      <c r="B232" s="1"/>
      <c r="C232" s="1" t="s">
        <v>736</v>
      </c>
      <c r="D232" s="1" t="s">
        <v>737</v>
      </c>
      <c r="E232" s="1" t="s">
        <v>6</v>
      </c>
      <c r="F232" s="1" t="n">
        <v>1</v>
      </c>
      <c r="G232" s="1" t="s">
        <v>738</v>
      </c>
    </row>
    <row r="233" customFormat="false" ht="12.8" hidden="false" customHeight="false" outlineLevel="0" collapsed="false">
      <c r="A233" s="1" t="s">
        <v>21</v>
      </c>
      <c r="B233" s="1" t="n">
        <v>537246</v>
      </c>
      <c r="C233" s="1" t="s">
        <v>622</v>
      </c>
      <c r="D233" s="1" t="s">
        <v>623</v>
      </c>
      <c r="E233" s="1" t="s">
        <v>6</v>
      </c>
      <c r="F233" s="1" t="n">
        <v>1</v>
      </c>
      <c r="G233" s="1" t="s">
        <v>137</v>
      </c>
    </row>
    <row r="234" customFormat="false" ht="12.8" hidden="false" customHeight="false" outlineLevel="0" collapsed="false">
      <c r="A234" s="1" t="s">
        <v>16</v>
      </c>
      <c r="B234" s="1" t="n">
        <v>468377</v>
      </c>
      <c r="C234" s="1" t="s">
        <v>628</v>
      </c>
      <c r="D234" s="1" t="s">
        <v>623</v>
      </c>
      <c r="E234" s="1" t="s">
        <v>6</v>
      </c>
      <c r="F234" s="1" t="n">
        <v>1</v>
      </c>
      <c r="G234" s="1" t="s">
        <v>535</v>
      </c>
    </row>
    <row r="235" customFormat="false" ht="12.8" hidden="false" customHeight="false" outlineLevel="0" collapsed="false">
      <c r="A235" s="1" t="s">
        <v>110</v>
      </c>
      <c r="B235" s="1" t="n">
        <v>1008409</v>
      </c>
      <c r="C235" s="1" t="s">
        <v>1501</v>
      </c>
      <c r="D235" s="1" t="s">
        <v>156</v>
      </c>
      <c r="E235" s="1" t="s">
        <v>6</v>
      </c>
      <c r="F235" s="1" t="n">
        <v>1</v>
      </c>
      <c r="G235" s="1" t="s">
        <v>53</v>
      </c>
    </row>
    <row r="236" customFormat="false" ht="12.8" hidden="false" customHeight="false" outlineLevel="0" collapsed="false">
      <c r="A236" s="1" t="s">
        <v>21</v>
      </c>
      <c r="B236" s="1" t="n">
        <v>610431</v>
      </c>
      <c r="C236" s="2" t="n">
        <v>43373</v>
      </c>
      <c r="D236" s="1" t="s">
        <v>156</v>
      </c>
      <c r="E236" s="1" t="s">
        <v>6</v>
      </c>
      <c r="F236" s="1" t="n">
        <v>1</v>
      </c>
      <c r="G236" s="1" t="s">
        <v>157</v>
      </c>
    </row>
    <row r="237" customFormat="false" ht="12.8" hidden="false" customHeight="false" outlineLevel="0" collapsed="false">
      <c r="A237" s="1" t="s">
        <v>10</v>
      </c>
      <c r="B237" s="1" t="n">
        <v>586076</v>
      </c>
      <c r="C237" s="2" t="n">
        <v>43353</v>
      </c>
      <c r="D237" s="1" t="s">
        <v>158</v>
      </c>
      <c r="E237" s="1" t="s">
        <v>6</v>
      </c>
      <c r="F237" s="1" t="n">
        <v>1</v>
      </c>
      <c r="G237" s="1" t="s">
        <v>159</v>
      </c>
    </row>
    <row r="238" customFormat="false" ht="12.8" hidden="false" customHeight="false" outlineLevel="0" collapsed="false">
      <c r="A238" s="1" t="s">
        <v>21</v>
      </c>
      <c r="B238" s="1" t="n">
        <v>536677</v>
      </c>
      <c r="C238" s="1" t="s">
        <v>609</v>
      </c>
      <c r="D238" s="1" t="s">
        <v>610</v>
      </c>
      <c r="E238" s="1" t="s">
        <v>6</v>
      </c>
      <c r="F238" s="1" t="n">
        <v>1</v>
      </c>
      <c r="G238" s="1" t="s">
        <v>137</v>
      </c>
    </row>
    <row r="239" customFormat="false" ht="12.8" hidden="false" customHeight="false" outlineLevel="0" collapsed="false">
      <c r="A239" s="1" t="s">
        <v>16</v>
      </c>
      <c r="B239" s="1" t="n">
        <v>461806</v>
      </c>
      <c r="C239" s="1" t="s">
        <v>475</v>
      </c>
      <c r="D239" s="1" t="s">
        <v>477</v>
      </c>
      <c r="E239" s="1" t="s">
        <v>6</v>
      </c>
      <c r="F239" s="1" t="n">
        <v>1</v>
      </c>
      <c r="G239" s="1" t="s">
        <v>137</v>
      </c>
    </row>
    <row r="240" customFormat="false" ht="12.8" hidden="false" customHeight="false" outlineLevel="0" collapsed="false">
      <c r="A240" s="1" t="s">
        <v>58</v>
      </c>
      <c r="B240" s="1" t="n">
        <v>469775</v>
      </c>
      <c r="C240" s="2" t="n">
        <v>43353</v>
      </c>
      <c r="D240" s="1" t="s">
        <v>160</v>
      </c>
      <c r="E240" s="1" t="s">
        <v>6</v>
      </c>
      <c r="F240" s="1" t="n">
        <v>1</v>
      </c>
      <c r="G240" s="1" t="s">
        <v>161</v>
      </c>
    </row>
    <row r="241" customFormat="false" ht="12.8" hidden="false" customHeight="false" outlineLevel="0" collapsed="false">
      <c r="A241" s="1" t="s">
        <v>8</v>
      </c>
      <c r="B241" s="1" t="n">
        <v>455549</v>
      </c>
      <c r="C241" s="1" t="s">
        <v>1463</v>
      </c>
      <c r="D241" s="1" t="s">
        <v>1467</v>
      </c>
      <c r="E241" s="1" t="s">
        <v>6</v>
      </c>
      <c r="F241" s="1" t="n">
        <v>1</v>
      </c>
      <c r="G241" s="1" t="s">
        <v>44</v>
      </c>
    </row>
    <row r="242" customFormat="false" ht="12.8" hidden="false" customHeight="false" outlineLevel="0" collapsed="false">
      <c r="A242" s="1" t="s">
        <v>16</v>
      </c>
      <c r="B242" s="1" t="n">
        <v>537465</v>
      </c>
      <c r="C242" s="1" t="s">
        <v>626</v>
      </c>
      <c r="D242" s="1" t="s">
        <v>627</v>
      </c>
      <c r="E242" s="1" t="s">
        <v>6</v>
      </c>
      <c r="F242" s="1" t="n">
        <v>1</v>
      </c>
      <c r="G242" s="1" t="s">
        <v>535</v>
      </c>
    </row>
    <row r="243" customFormat="false" ht="12.8" hidden="false" customHeight="false" outlineLevel="0" collapsed="false">
      <c r="A243" s="1" t="s">
        <v>14</v>
      </c>
      <c r="B243" s="1" t="n">
        <v>655706</v>
      </c>
      <c r="C243" s="1" t="s">
        <v>506</v>
      </c>
      <c r="D243" s="1" t="s">
        <v>507</v>
      </c>
      <c r="E243" s="1" t="s">
        <v>6</v>
      </c>
      <c r="F243" s="1" t="n">
        <v>1</v>
      </c>
      <c r="G243" s="1" t="s">
        <v>390</v>
      </c>
    </row>
    <row r="244" customFormat="false" ht="12.8" hidden="false" customHeight="false" outlineLevel="0" collapsed="false">
      <c r="A244" s="1" t="s">
        <v>54</v>
      </c>
      <c r="B244" s="1" t="s">
        <v>574</v>
      </c>
      <c r="C244" s="1" t="s">
        <v>575</v>
      </c>
      <c r="D244" s="1" t="s">
        <v>507</v>
      </c>
      <c r="E244" s="1" t="s">
        <v>6</v>
      </c>
      <c r="F244" s="1" t="n">
        <v>1</v>
      </c>
      <c r="G244" s="1" t="s">
        <v>419</v>
      </c>
    </row>
    <row r="245" customFormat="false" ht="12.8" hidden="false" customHeight="false" outlineLevel="0" collapsed="false">
      <c r="A245" s="1" t="s">
        <v>14</v>
      </c>
      <c r="B245" s="1" t="n">
        <v>731865</v>
      </c>
      <c r="C245" s="2" t="n">
        <v>43129</v>
      </c>
      <c r="D245" s="1" t="s">
        <v>162</v>
      </c>
      <c r="E245" s="1" t="s">
        <v>6</v>
      </c>
      <c r="F245" s="1" t="n">
        <v>1</v>
      </c>
      <c r="G245" s="1" t="s">
        <v>137</v>
      </c>
    </row>
    <row r="246" customFormat="false" ht="12.8" hidden="false" customHeight="false" outlineLevel="0" collapsed="false">
      <c r="A246" s="1" t="s">
        <v>16</v>
      </c>
      <c r="B246" s="1" t="n">
        <v>529395</v>
      </c>
      <c r="C246" s="1" t="s">
        <v>1173</v>
      </c>
      <c r="D246" s="1" t="s">
        <v>1174</v>
      </c>
      <c r="E246" s="1" t="s">
        <v>6</v>
      </c>
      <c r="F246" s="1" t="n">
        <v>1</v>
      </c>
      <c r="G246" s="1" t="s">
        <v>32</v>
      </c>
    </row>
    <row r="247" customFormat="false" ht="12.8" hidden="false" customHeight="false" outlineLevel="0" collapsed="false">
      <c r="A247" s="1" t="s">
        <v>10</v>
      </c>
      <c r="B247" s="1" t="n">
        <v>535372</v>
      </c>
      <c r="C247" s="1" t="s">
        <v>920</v>
      </c>
      <c r="D247" s="1" t="s">
        <v>926</v>
      </c>
      <c r="E247" s="1" t="s">
        <v>6</v>
      </c>
      <c r="F247" s="1" t="n">
        <v>1</v>
      </c>
      <c r="G247" s="1" t="s">
        <v>23</v>
      </c>
    </row>
    <row r="248" customFormat="false" ht="12.8" hidden="false" customHeight="false" outlineLevel="0" collapsed="false">
      <c r="A248" s="1" t="s">
        <v>16</v>
      </c>
      <c r="B248" s="1" t="n">
        <v>502990</v>
      </c>
      <c r="C248" s="1" t="s">
        <v>941</v>
      </c>
      <c r="D248" s="1" t="s">
        <v>926</v>
      </c>
      <c r="E248" s="1" t="s">
        <v>6</v>
      </c>
      <c r="F248" s="1" t="n">
        <v>1</v>
      </c>
      <c r="G248" s="1" t="s">
        <v>32</v>
      </c>
    </row>
    <row r="249" customFormat="false" ht="12.8" hidden="false" customHeight="false" outlineLevel="0" collapsed="false">
      <c r="A249" s="1" t="s">
        <v>16</v>
      </c>
      <c r="B249" s="1" t="n">
        <v>504436</v>
      </c>
      <c r="C249" s="1" t="s">
        <v>979</v>
      </c>
      <c r="D249" s="1" t="s">
        <v>926</v>
      </c>
      <c r="E249" s="1" t="s">
        <v>6</v>
      </c>
      <c r="F249" s="1" t="n">
        <v>1</v>
      </c>
      <c r="G249" s="1" t="s">
        <v>980</v>
      </c>
    </row>
    <row r="250" customFormat="false" ht="12.8" hidden="false" customHeight="false" outlineLevel="0" collapsed="false">
      <c r="A250" s="1" t="s">
        <v>14</v>
      </c>
      <c r="B250" s="1" t="n">
        <v>689066</v>
      </c>
      <c r="C250" s="1" t="s">
        <v>856</v>
      </c>
      <c r="D250" s="1" t="s">
        <v>164</v>
      </c>
      <c r="E250" s="1" t="s">
        <v>6</v>
      </c>
      <c r="F250" s="1" t="n">
        <v>1</v>
      </c>
      <c r="G250" s="1" t="s">
        <v>137</v>
      </c>
    </row>
    <row r="251" customFormat="false" ht="12.8" hidden="false" customHeight="false" outlineLevel="0" collapsed="false">
      <c r="A251" s="1" t="s">
        <v>16</v>
      </c>
      <c r="B251" s="1" t="n">
        <v>533170</v>
      </c>
      <c r="C251" s="1" t="s">
        <v>1296</v>
      </c>
      <c r="D251" s="1" t="s">
        <v>164</v>
      </c>
      <c r="E251" s="1" t="s">
        <v>6</v>
      </c>
      <c r="F251" s="1" t="n">
        <v>1</v>
      </c>
      <c r="G251" s="1" t="s">
        <v>419</v>
      </c>
    </row>
    <row r="252" customFormat="false" ht="12.8" hidden="false" customHeight="false" outlineLevel="0" collapsed="false">
      <c r="A252" s="1" t="s">
        <v>14</v>
      </c>
      <c r="B252" s="1" t="n">
        <v>720644</v>
      </c>
      <c r="C252" s="1" t="s">
        <v>1303</v>
      </c>
      <c r="D252" s="1" t="s">
        <v>164</v>
      </c>
      <c r="E252" s="1" t="s">
        <v>6</v>
      </c>
      <c r="F252" s="1" t="n">
        <v>1</v>
      </c>
      <c r="G252" s="1" t="s">
        <v>50</v>
      </c>
    </row>
    <row r="253" customFormat="false" ht="12.8" hidden="false" customHeight="false" outlineLevel="0" collapsed="false">
      <c r="A253" s="1" t="s">
        <v>14</v>
      </c>
      <c r="B253" s="1" t="n">
        <v>720704</v>
      </c>
      <c r="C253" s="1" t="s">
        <v>1303</v>
      </c>
      <c r="D253" s="1" t="s">
        <v>164</v>
      </c>
      <c r="E253" s="1" t="s">
        <v>6</v>
      </c>
      <c r="F253" s="1" t="n">
        <v>1</v>
      </c>
      <c r="G253" s="1" t="s">
        <v>40</v>
      </c>
    </row>
    <row r="254" customFormat="false" ht="12.8" hidden="false" customHeight="false" outlineLevel="0" collapsed="false">
      <c r="A254" s="1" t="s">
        <v>110</v>
      </c>
      <c r="B254" s="1" t="n">
        <v>99531</v>
      </c>
      <c r="C254" s="1" t="s">
        <v>1320</v>
      </c>
      <c r="D254" s="1" t="s">
        <v>164</v>
      </c>
      <c r="E254" s="1" t="s">
        <v>6</v>
      </c>
      <c r="F254" s="1" t="n">
        <v>1</v>
      </c>
      <c r="G254" s="1" t="s">
        <v>1324</v>
      </c>
    </row>
    <row r="255" customFormat="false" ht="12.8" hidden="false" customHeight="false" outlineLevel="0" collapsed="false">
      <c r="A255" s="1" t="s">
        <v>4</v>
      </c>
      <c r="B255" s="1" t="n">
        <v>456676</v>
      </c>
      <c r="C255" s="1" t="s">
        <v>1405</v>
      </c>
      <c r="D255" s="1" t="s">
        <v>164</v>
      </c>
      <c r="E255" s="1" t="s">
        <v>6</v>
      </c>
      <c r="F255" s="1" t="n">
        <v>1</v>
      </c>
      <c r="G255" s="1" t="s">
        <v>40</v>
      </c>
    </row>
    <row r="256" customFormat="false" ht="12.8" hidden="false" customHeight="false" outlineLevel="0" collapsed="false">
      <c r="A256" s="1" t="s">
        <v>18</v>
      </c>
      <c r="B256" s="1" t="n">
        <v>55747</v>
      </c>
      <c r="C256" s="2" t="n">
        <v>43362</v>
      </c>
      <c r="D256" s="1" t="s">
        <v>164</v>
      </c>
      <c r="E256" s="1" t="s">
        <v>6</v>
      </c>
      <c r="F256" s="1" t="n">
        <v>1</v>
      </c>
      <c r="G256" s="1" t="s">
        <v>51</v>
      </c>
    </row>
    <row r="257" customFormat="false" ht="12.8" hidden="false" customHeight="false" outlineLevel="0" collapsed="false">
      <c r="A257" s="1" t="s">
        <v>14</v>
      </c>
      <c r="B257" s="1" t="n">
        <v>756825</v>
      </c>
      <c r="C257" s="2" t="n">
        <v>43378</v>
      </c>
      <c r="D257" s="1" t="s">
        <v>164</v>
      </c>
      <c r="E257" s="1" t="s">
        <v>6</v>
      </c>
      <c r="F257" s="1" t="n">
        <v>1</v>
      </c>
      <c r="G257" s="1" t="s">
        <v>168</v>
      </c>
    </row>
    <row r="258" customFormat="false" ht="12.8" hidden="false" customHeight="false" outlineLevel="0" collapsed="false">
      <c r="A258" s="1" t="s">
        <v>16</v>
      </c>
      <c r="B258" s="1" t="n">
        <v>572569</v>
      </c>
      <c r="C258" s="2" t="n">
        <v>43387</v>
      </c>
      <c r="D258" s="1" t="s">
        <v>164</v>
      </c>
      <c r="E258" s="1" t="s">
        <v>6</v>
      </c>
      <c r="F258" s="1" t="n">
        <v>1</v>
      </c>
      <c r="G258" s="1" t="s">
        <v>44</v>
      </c>
    </row>
    <row r="259" customFormat="false" ht="12.8" hidden="false" customHeight="false" outlineLevel="0" collapsed="false">
      <c r="A259" s="1" t="s">
        <v>16</v>
      </c>
      <c r="B259" s="1" t="n">
        <v>474907</v>
      </c>
      <c r="C259" s="2" t="n">
        <v>43409</v>
      </c>
      <c r="D259" s="1" t="s">
        <v>164</v>
      </c>
      <c r="E259" s="1" t="s">
        <v>6</v>
      </c>
      <c r="F259" s="1" t="n">
        <v>1</v>
      </c>
      <c r="G259" s="1" t="s">
        <v>45</v>
      </c>
    </row>
    <row r="260" customFormat="false" ht="12.8" hidden="false" customHeight="false" outlineLevel="0" collapsed="false">
      <c r="A260" s="1" t="s">
        <v>4</v>
      </c>
      <c r="B260" s="1" t="n">
        <v>472574</v>
      </c>
      <c r="C260" s="2" t="n">
        <v>43422</v>
      </c>
      <c r="D260" s="1" t="s">
        <v>164</v>
      </c>
      <c r="E260" s="1" t="s">
        <v>6</v>
      </c>
      <c r="F260" s="1" t="n">
        <v>1</v>
      </c>
      <c r="G260" s="1" t="s">
        <v>13</v>
      </c>
    </row>
    <row r="261" customFormat="false" ht="12.8" hidden="false" customHeight="false" outlineLevel="0" collapsed="false">
      <c r="A261" s="1" t="s">
        <v>21</v>
      </c>
      <c r="B261" s="1" t="n">
        <v>536854</v>
      </c>
      <c r="C261" s="1" t="s">
        <v>612</v>
      </c>
      <c r="D261" s="1" t="s">
        <v>613</v>
      </c>
      <c r="E261" s="1" t="s">
        <v>6</v>
      </c>
      <c r="F261" s="1" t="n">
        <v>1</v>
      </c>
      <c r="G261" s="1" t="s">
        <v>137</v>
      </c>
    </row>
    <row r="262" customFormat="false" ht="12.8" hidden="false" customHeight="false" outlineLevel="0" collapsed="false">
      <c r="A262" s="1" t="s">
        <v>54</v>
      </c>
      <c r="B262" s="1" t="n">
        <v>100288705</v>
      </c>
      <c r="C262" s="1" t="s">
        <v>524</v>
      </c>
      <c r="D262" s="1" t="s">
        <v>170</v>
      </c>
      <c r="E262" s="1" t="s">
        <v>6</v>
      </c>
      <c r="F262" s="1" t="n">
        <v>1</v>
      </c>
      <c r="G262" s="1" t="s">
        <v>137</v>
      </c>
    </row>
    <row r="263" customFormat="false" ht="12.8" hidden="false" customHeight="false" outlineLevel="0" collapsed="false">
      <c r="A263" s="1" t="s">
        <v>8</v>
      </c>
      <c r="B263" s="1" t="n">
        <v>420747</v>
      </c>
      <c r="C263" s="1" t="s">
        <v>591</v>
      </c>
      <c r="D263" s="1" t="s">
        <v>594</v>
      </c>
      <c r="E263" s="1" t="s">
        <v>6</v>
      </c>
      <c r="F263" s="1" t="n">
        <v>1</v>
      </c>
      <c r="G263" s="1" t="s">
        <v>137</v>
      </c>
    </row>
    <row r="264" customFormat="false" ht="12.8" hidden="false" customHeight="false" outlineLevel="0" collapsed="false">
      <c r="A264" s="1" t="s">
        <v>54</v>
      </c>
      <c r="B264" s="1" t="n">
        <v>327526</v>
      </c>
      <c r="C264" s="1" t="s">
        <v>1459</v>
      </c>
      <c r="D264" s="1" t="s">
        <v>594</v>
      </c>
      <c r="E264" s="1" t="s">
        <v>6</v>
      </c>
      <c r="F264" s="1" t="n">
        <v>1</v>
      </c>
      <c r="G264" s="1" t="s">
        <v>44</v>
      </c>
    </row>
    <row r="265" customFormat="false" ht="12.8" hidden="false" customHeight="false" outlineLevel="0" collapsed="false">
      <c r="A265" s="1" t="s">
        <v>16</v>
      </c>
      <c r="B265" s="1" t="n">
        <v>504507</v>
      </c>
      <c r="C265" s="1" t="s">
        <v>983</v>
      </c>
      <c r="D265" s="1" t="s">
        <v>984</v>
      </c>
      <c r="E265" s="1" t="s">
        <v>6</v>
      </c>
      <c r="F265" s="1" t="n">
        <v>1</v>
      </c>
      <c r="G265" s="1" t="s">
        <v>419</v>
      </c>
    </row>
    <row r="266" customFormat="false" ht="12.8" hidden="false" customHeight="false" outlineLevel="0" collapsed="false">
      <c r="A266" s="1" t="s">
        <v>21</v>
      </c>
      <c r="B266" s="1" t="n">
        <v>560624</v>
      </c>
      <c r="C266" s="1" t="s">
        <v>845</v>
      </c>
      <c r="D266" s="1" t="s">
        <v>549</v>
      </c>
      <c r="E266" s="1" t="s">
        <v>6</v>
      </c>
      <c r="F266" s="1" t="n">
        <v>1</v>
      </c>
      <c r="G266" s="1" t="s">
        <v>846</v>
      </c>
    </row>
    <row r="267" customFormat="false" ht="12.8" hidden="false" customHeight="false" outlineLevel="0" collapsed="false">
      <c r="A267" s="1" t="s">
        <v>21</v>
      </c>
      <c r="B267" s="1" t="n">
        <v>609114</v>
      </c>
      <c r="C267" s="2" t="n">
        <v>43353</v>
      </c>
      <c r="D267" s="1" t="s">
        <v>171</v>
      </c>
      <c r="E267" s="1" t="s">
        <v>6</v>
      </c>
      <c r="F267" s="1" t="n">
        <v>1</v>
      </c>
      <c r="G267" s="1" t="s">
        <v>172</v>
      </c>
    </row>
    <row r="268" customFormat="false" ht="12.8" hidden="false" customHeight="false" outlineLevel="0" collapsed="false">
      <c r="A268" s="1" t="s">
        <v>21</v>
      </c>
      <c r="B268" s="1"/>
      <c r="C268" s="2" t="n">
        <v>43409</v>
      </c>
      <c r="D268" s="1" t="s">
        <v>173</v>
      </c>
      <c r="E268" s="1" t="s">
        <v>6</v>
      </c>
      <c r="F268" s="1" t="n">
        <v>1</v>
      </c>
      <c r="G268" s="1" t="s">
        <v>174</v>
      </c>
    </row>
    <row r="269" customFormat="false" ht="12.8" hidden="false" customHeight="false" outlineLevel="0" collapsed="false">
      <c r="A269" s="1" t="s">
        <v>110</v>
      </c>
      <c r="B269" s="1" t="s">
        <v>818</v>
      </c>
      <c r="C269" s="1" t="s">
        <v>815</v>
      </c>
      <c r="D269" s="1" t="s">
        <v>175</v>
      </c>
      <c r="E269" s="1" t="s">
        <v>6</v>
      </c>
      <c r="F269" s="1" t="n">
        <v>1</v>
      </c>
      <c r="G269" s="1" t="s">
        <v>819</v>
      </c>
    </row>
    <row r="270" customFormat="false" ht="12.8" hidden="false" customHeight="false" outlineLevel="0" collapsed="false">
      <c r="A270" s="1" t="s">
        <v>16</v>
      </c>
      <c r="B270" s="1" t="n">
        <v>534221</v>
      </c>
      <c r="C270" s="1" t="s">
        <v>1353</v>
      </c>
      <c r="D270" s="1" t="s">
        <v>175</v>
      </c>
      <c r="E270" s="1" t="s">
        <v>6</v>
      </c>
      <c r="F270" s="1" t="n">
        <v>1</v>
      </c>
      <c r="G270" s="1" t="s">
        <v>1359</v>
      </c>
    </row>
    <row r="271" customFormat="false" ht="12.8" hidden="false" customHeight="false" outlineLevel="0" collapsed="false">
      <c r="A271" s="1" t="s">
        <v>16</v>
      </c>
      <c r="B271" s="1" t="n">
        <v>534451</v>
      </c>
      <c r="C271" s="1" t="s">
        <v>1370</v>
      </c>
      <c r="D271" s="1" t="s">
        <v>1375</v>
      </c>
      <c r="E271" s="1" t="s">
        <v>6</v>
      </c>
      <c r="F271" s="1" t="n">
        <v>1</v>
      </c>
      <c r="G271" s="1" t="s">
        <v>1376</v>
      </c>
    </row>
    <row r="272" customFormat="false" ht="12.8" hidden="false" customHeight="false" outlineLevel="0" collapsed="false">
      <c r="A272" s="1" t="s">
        <v>16</v>
      </c>
      <c r="B272" s="1" t="n">
        <v>538768</v>
      </c>
      <c r="C272" s="1" t="s">
        <v>1506</v>
      </c>
      <c r="D272" s="1" t="s">
        <v>1375</v>
      </c>
      <c r="E272" s="1" t="s">
        <v>6</v>
      </c>
      <c r="F272" s="1" t="n">
        <v>1</v>
      </c>
      <c r="G272" s="1" t="s">
        <v>1500</v>
      </c>
    </row>
    <row r="273" customFormat="false" ht="12.8" hidden="false" customHeight="false" outlineLevel="0" collapsed="false">
      <c r="A273" s="1" t="s">
        <v>110</v>
      </c>
      <c r="B273" s="1"/>
      <c r="C273" s="1" t="s">
        <v>591</v>
      </c>
      <c r="D273" s="1" t="s">
        <v>178</v>
      </c>
      <c r="E273" s="1" t="s">
        <v>6</v>
      </c>
      <c r="F273" s="1" t="n">
        <v>1</v>
      </c>
      <c r="G273" s="1" t="s">
        <v>137</v>
      </c>
    </row>
    <row r="274" customFormat="false" ht="12.8" hidden="false" customHeight="false" outlineLevel="0" collapsed="false">
      <c r="A274" s="1" t="s">
        <v>54</v>
      </c>
      <c r="B274" s="1" t="n">
        <v>100290218</v>
      </c>
      <c r="C274" s="1" t="s">
        <v>596</v>
      </c>
      <c r="D274" s="1" t="s">
        <v>178</v>
      </c>
      <c r="E274" s="1" t="s">
        <v>6</v>
      </c>
      <c r="F274" s="1" t="n">
        <v>1</v>
      </c>
      <c r="G274" s="1" t="s">
        <v>390</v>
      </c>
    </row>
    <row r="275" customFormat="false" ht="12.8" hidden="false" customHeight="false" outlineLevel="0" collapsed="false">
      <c r="A275" s="1" t="s">
        <v>14</v>
      </c>
      <c r="B275" s="1" t="n">
        <v>721496</v>
      </c>
      <c r="C275" s="1" t="s">
        <v>1378</v>
      </c>
      <c r="D275" s="1" t="s">
        <v>178</v>
      </c>
      <c r="E275" s="1" t="s">
        <v>6</v>
      </c>
      <c r="F275" s="1" t="n">
        <v>1</v>
      </c>
      <c r="G275" s="1" t="s">
        <v>137</v>
      </c>
    </row>
    <row r="276" customFormat="false" ht="12.8" hidden="false" customHeight="false" outlineLevel="0" collapsed="false">
      <c r="A276" s="1" t="s">
        <v>14</v>
      </c>
      <c r="B276" s="1" t="n">
        <v>721675</v>
      </c>
      <c r="C276" s="1" t="s">
        <v>1389</v>
      </c>
      <c r="D276" s="1" t="s">
        <v>178</v>
      </c>
      <c r="E276" s="1" t="s">
        <v>6</v>
      </c>
      <c r="F276" s="1" t="n">
        <v>1</v>
      </c>
      <c r="G276" s="1" t="s">
        <v>1288</v>
      </c>
    </row>
    <row r="277" customFormat="false" ht="12.8" hidden="false" customHeight="false" outlineLevel="0" collapsed="false">
      <c r="A277" s="1" t="s">
        <v>54</v>
      </c>
      <c r="B277" s="1" t="n">
        <v>326816</v>
      </c>
      <c r="C277" s="1" t="s">
        <v>1412</v>
      </c>
      <c r="D277" s="1" t="s">
        <v>178</v>
      </c>
      <c r="E277" s="1" t="s">
        <v>6</v>
      </c>
      <c r="F277" s="1" t="n">
        <v>1</v>
      </c>
      <c r="G277" s="1" t="s">
        <v>118</v>
      </c>
    </row>
    <row r="278" customFormat="false" ht="12.8" hidden="false" customHeight="false" outlineLevel="0" collapsed="false">
      <c r="A278" s="1" t="s">
        <v>110</v>
      </c>
      <c r="B278" s="1" t="n">
        <v>9100046</v>
      </c>
      <c r="C278" s="1" t="s">
        <v>1448</v>
      </c>
      <c r="D278" s="1" t="s">
        <v>178</v>
      </c>
      <c r="E278" s="1" t="s">
        <v>6</v>
      </c>
      <c r="F278" s="1" t="n">
        <v>1</v>
      </c>
      <c r="G278" s="1" t="s">
        <v>44</v>
      </c>
    </row>
    <row r="279" customFormat="false" ht="12.8" hidden="false" customHeight="false" outlineLevel="0" collapsed="false">
      <c r="A279" s="1" t="s">
        <v>4</v>
      </c>
      <c r="B279" s="1" t="n">
        <v>472534</v>
      </c>
      <c r="C279" s="2" t="n">
        <v>43421</v>
      </c>
      <c r="D279" s="1" t="s">
        <v>178</v>
      </c>
      <c r="E279" s="1" t="s">
        <v>6</v>
      </c>
      <c r="F279" s="1" t="n">
        <v>1</v>
      </c>
      <c r="G279" s="1" t="s">
        <v>115</v>
      </c>
    </row>
    <row r="280" customFormat="false" ht="12.8" hidden="false" customHeight="false" outlineLevel="0" collapsed="false">
      <c r="A280" s="1" t="s">
        <v>16</v>
      </c>
      <c r="B280" s="1" t="n">
        <v>577149</v>
      </c>
      <c r="C280" s="2" t="n">
        <v>43433</v>
      </c>
      <c r="D280" s="1" t="s">
        <v>179</v>
      </c>
      <c r="E280" s="1" t="s">
        <v>6</v>
      </c>
      <c r="F280" s="1" t="n">
        <v>1</v>
      </c>
      <c r="G280" s="1" t="s">
        <v>109</v>
      </c>
    </row>
    <row r="281" customFormat="false" ht="12.8" hidden="false" customHeight="false" outlineLevel="0" collapsed="false">
      <c r="A281" s="1" t="s">
        <v>110</v>
      </c>
      <c r="B281" s="1" t="n">
        <v>99827</v>
      </c>
      <c r="C281" s="1" t="s">
        <v>1396</v>
      </c>
      <c r="D281" s="1" t="s">
        <v>1403</v>
      </c>
      <c r="E281" s="1" t="s">
        <v>6</v>
      </c>
      <c r="F281" s="1" t="n">
        <v>1</v>
      </c>
      <c r="G281" s="1" t="s">
        <v>32</v>
      </c>
    </row>
    <row r="282" customFormat="false" ht="12.8" hidden="false" customHeight="false" outlineLevel="0" collapsed="false">
      <c r="A282" s="1" t="s">
        <v>0</v>
      </c>
      <c r="B282" s="1"/>
      <c r="C282" s="1" t="s">
        <v>935</v>
      </c>
      <c r="D282" s="1" t="s">
        <v>182</v>
      </c>
      <c r="E282" s="1" t="s">
        <v>6</v>
      </c>
      <c r="F282" s="1" t="n">
        <v>1</v>
      </c>
      <c r="G282" s="1" t="s">
        <v>32</v>
      </c>
    </row>
    <row r="283" customFormat="false" ht="12.8" hidden="false" customHeight="false" outlineLevel="0" collapsed="false">
      <c r="A283" s="1" t="s">
        <v>8</v>
      </c>
      <c r="B283" s="1" t="n">
        <v>453801</v>
      </c>
      <c r="C283" s="1" t="s">
        <v>1311</v>
      </c>
      <c r="D283" s="1" t="s">
        <v>182</v>
      </c>
      <c r="E283" s="1" t="s">
        <v>6</v>
      </c>
      <c r="F283" s="1" t="n">
        <v>1</v>
      </c>
      <c r="G283" s="1" t="s">
        <v>32</v>
      </c>
    </row>
    <row r="284" customFormat="false" ht="12.8" hidden="false" customHeight="false" outlineLevel="0" collapsed="false">
      <c r="A284" s="1" t="s">
        <v>110</v>
      </c>
      <c r="B284" s="1" t="n">
        <v>99561</v>
      </c>
      <c r="C284" s="1" t="s">
        <v>1320</v>
      </c>
      <c r="D284" s="1" t="s">
        <v>182</v>
      </c>
      <c r="E284" s="1" t="s">
        <v>6</v>
      </c>
      <c r="F284" s="1" t="n">
        <v>1</v>
      </c>
      <c r="G284" s="1" t="s">
        <v>1090</v>
      </c>
    </row>
    <row r="285" customFormat="false" ht="12.8" hidden="false" customHeight="false" outlineLevel="0" collapsed="false">
      <c r="A285" s="1" t="s">
        <v>10</v>
      </c>
      <c r="B285" s="1" t="n">
        <v>559837</v>
      </c>
      <c r="C285" s="1" t="s">
        <v>1412</v>
      </c>
      <c r="D285" s="1" t="s">
        <v>182</v>
      </c>
      <c r="E285" s="1" t="s">
        <v>6</v>
      </c>
      <c r="F285" s="1" t="n">
        <v>1</v>
      </c>
      <c r="G285" s="1" t="s">
        <v>1426</v>
      </c>
    </row>
    <row r="286" customFormat="false" ht="12.8" hidden="false" customHeight="false" outlineLevel="0" collapsed="false">
      <c r="A286" s="1" t="s">
        <v>0</v>
      </c>
      <c r="B286" s="1" t="n">
        <v>511731</v>
      </c>
      <c r="C286" s="1" t="s">
        <v>935</v>
      </c>
      <c r="D286" s="1" t="s">
        <v>937</v>
      </c>
      <c r="E286" s="1" t="s">
        <v>6</v>
      </c>
      <c r="F286" s="1" t="n">
        <v>1</v>
      </c>
      <c r="G286" s="1" t="s">
        <v>938</v>
      </c>
    </row>
    <row r="287" customFormat="false" ht="12.8" hidden="false" customHeight="false" outlineLevel="0" collapsed="false">
      <c r="A287" s="1" t="s">
        <v>14</v>
      </c>
      <c r="B287" s="1" t="n">
        <v>721772</v>
      </c>
      <c r="C287" s="1" t="s">
        <v>1389</v>
      </c>
      <c r="D287" s="1" t="s">
        <v>1395</v>
      </c>
      <c r="E287" s="1" t="s">
        <v>2</v>
      </c>
      <c r="F287" s="1" t="n">
        <v>1</v>
      </c>
      <c r="G287" s="1" t="s">
        <v>44</v>
      </c>
    </row>
    <row r="288" customFormat="false" ht="12.8" hidden="false" customHeight="false" outlineLevel="0" collapsed="false">
      <c r="A288" s="1" t="s">
        <v>4</v>
      </c>
      <c r="B288" s="1" t="n">
        <v>475053</v>
      </c>
      <c r="C288" s="2" t="n">
        <v>43408</v>
      </c>
      <c r="D288" s="1" t="s">
        <v>184</v>
      </c>
      <c r="E288" s="1" t="s">
        <v>6</v>
      </c>
      <c r="F288" s="1" t="n">
        <v>1</v>
      </c>
      <c r="G288" s="1" t="s">
        <v>136</v>
      </c>
    </row>
    <row r="289" customFormat="false" ht="12.8" hidden="false" customHeight="false" outlineLevel="0" collapsed="false">
      <c r="A289" s="1" t="s">
        <v>8</v>
      </c>
      <c r="B289" s="1" t="n">
        <v>452807</v>
      </c>
      <c r="C289" s="1" t="s">
        <v>1221</v>
      </c>
      <c r="D289" s="1" t="s">
        <v>1222</v>
      </c>
      <c r="E289" s="1" t="s">
        <v>6</v>
      </c>
      <c r="F289" s="1" t="n">
        <v>1</v>
      </c>
      <c r="G289" s="1" t="s">
        <v>127</v>
      </c>
    </row>
    <row r="290" customFormat="false" ht="12.8" hidden="false" customHeight="false" outlineLevel="0" collapsed="false">
      <c r="A290" s="1" t="s">
        <v>0</v>
      </c>
      <c r="B290" s="1" t="n">
        <v>524288</v>
      </c>
      <c r="C290" s="1" t="s">
        <v>1459</v>
      </c>
      <c r="D290" s="1" t="s">
        <v>1461</v>
      </c>
      <c r="E290" s="1" t="s">
        <v>6</v>
      </c>
      <c r="F290" s="1" t="n">
        <v>1</v>
      </c>
      <c r="G290" s="1" t="s">
        <v>32</v>
      </c>
    </row>
    <row r="291" customFormat="false" ht="12.8" hidden="false" customHeight="false" outlineLevel="0" collapsed="false">
      <c r="A291" s="1" t="s">
        <v>8</v>
      </c>
      <c r="B291" s="1" t="n">
        <v>475587</v>
      </c>
      <c r="C291" s="2" t="n">
        <v>43419</v>
      </c>
      <c r="D291" s="1" t="s">
        <v>188</v>
      </c>
      <c r="E291" s="1" t="s">
        <v>6</v>
      </c>
      <c r="F291" s="1" t="n">
        <v>1</v>
      </c>
      <c r="G291" s="1" t="s">
        <v>44</v>
      </c>
    </row>
    <row r="292" customFormat="false" ht="12.8" hidden="false" customHeight="false" outlineLevel="0" collapsed="false">
      <c r="A292" s="1" t="s">
        <v>54</v>
      </c>
      <c r="B292" s="1" t="n">
        <v>326595</v>
      </c>
      <c r="C292" s="1" t="s">
        <v>1360</v>
      </c>
      <c r="D292" s="1" t="s">
        <v>1362</v>
      </c>
      <c r="E292" s="1" t="s">
        <v>6</v>
      </c>
      <c r="F292" s="1" t="n">
        <v>1</v>
      </c>
      <c r="G292" s="1" t="s">
        <v>32</v>
      </c>
    </row>
    <row r="293" customFormat="false" ht="12.8" hidden="false" customHeight="false" outlineLevel="0" collapsed="false">
      <c r="A293" s="1" t="s">
        <v>0</v>
      </c>
      <c r="B293" s="1"/>
      <c r="C293" s="2" t="n">
        <v>43353</v>
      </c>
      <c r="D293" s="1" t="s">
        <v>189</v>
      </c>
      <c r="E293" s="1" t="s">
        <v>6</v>
      </c>
      <c r="F293" s="1" t="n">
        <v>1</v>
      </c>
      <c r="G293" s="1" t="s">
        <v>190</v>
      </c>
    </row>
    <row r="294" customFormat="false" ht="12.8" hidden="false" customHeight="false" outlineLevel="0" collapsed="false">
      <c r="A294" s="1" t="s">
        <v>10</v>
      </c>
      <c r="B294" s="1"/>
      <c r="C294" s="1" t="s">
        <v>1115</v>
      </c>
      <c r="D294" s="1" t="s">
        <v>912</v>
      </c>
      <c r="E294" s="1" t="s">
        <v>6</v>
      </c>
      <c r="F294" s="1" t="n">
        <v>1</v>
      </c>
      <c r="G294" s="1" t="s">
        <v>1118</v>
      </c>
    </row>
    <row r="295" customFormat="false" ht="12.8" hidden="false" customHeight="false" outlineLevel="0" collapsed="false">
      <c r="A295" s="1" t="s">
        <v>21</v>
      </c>
      <c r="B295" s="1"/>
      <c r="C295" s="1" t="s">
        <v>710</v>
      </c>
      <c r="D295" s="1" t="s">
        <v>192</v>
      </c>
      <c r="E295" s="1" t="s">
        <v>2</v>
      </c>
      <c r="F295" s="1" t="n">
        <v>1</v>
      </c>
      <c r="G295" s="1" t="s">
        <v>23</v>
      </c>
    </row>
    <row r="296" customFormat="false" ht="12.8" hidden="false" customHeight="false" outlineLevel="0" collapsed="false">
      <c r="A296" s="1" t="s">
        <v>54</v>
      </c>
      <c r="B296" s="1" t="n">
        <v>100300709</v>
      </c>
      <c r="C296" s="1" t="s">
        <v>689</v>
      </c>
      <c r="D296" s="1" t="s">
        <v>692</v>
      </c>
      <c r="E296" s="1" t="s">
        <v>6</v>
      </c>
      <c r="F296" s="1" t="n">
        <v>1</v>
      </c>
      <c r="G296" s="1" t="s">
        <v>125</v>
      </c>
    </row>
    <row r="297" customFormat="false" ht="12.8" hidden="false" customHeight="false" outlineLevel="0" collapsed="false">
      <c r="A297" s="1" t="s">
        <v>8</v>
      </c>
      <c r="B297" s="1" t="n">
        <v>418112</v>
      </c>
      <c r="C297" s="1" t="s">
        <v>462</v>
      </c>
      <c r="D297" s="1" t="s">
        <v>463</v>
      </c>
      <c r="E297" s="1" t="s">
        <v>2</v>
      </c>
      <c r="F297" s="1" t="n">
        <v>1</v>
      </c>
      <c r="G297" s="1" t="s">
        <v>419</v>
      </c>
    </row>
    <row r="298" customFormat="false" ht="12.8" hidden="false" customHeight="false" outlineLevel="0" collapsed="false">
      <c r="A298" s="1" t="s">
        <v>10</v>
      </c>
      <c r="B298" s="1" t="n">
        <v>524645</v>
      </c>
      <c r="C298" s="1" t="s">
        <v>719</v>
      </c>
      <c r="D298" s="1" t="s">
        <v>193</v>
      </c>
      <c r="E298" s="1" t="s">
        <v>2</v>
      </c>
      <c r="F298" s="1" t="n">
        <v>1</v>
      </c>
      <c r="G298" s="1" t="s">
        <v>23</v>
      </c>
    </row>
    <row r="299" customFormat="false" ht="12.8" hidden="false" customHeight="false" outlineLevel="0" collapsed="false">
      <c r="A299" s="1" t="s">
        <v>18</v>
      </c>
      <c r="B299" s="1"/>
      <c r="C299" s="1" t="s">
        <v>1157</v>
      </c>
      <c r="D299" s="1" t="s">
        <v>193</v>
      </c>
      <c r="E299" s="1" t="s">
        <v>2</v>
      </c>
      <c r="F299" s="1" t="n">
        <v>1</v>
      </c>
      <c r="G299" s="1" t="s">
        <v>137</v>
      </c>
    </row>
    <row r="300" customFormat="false" ht="12.8" hidden="false" customHeight="false" outlineLevel="0" collapsed="false">
      <c r="A300" s="1" t="s">
        <v>10</v>
      </c>
      <c r="B300" s="1"/>
      <c r="C300" s="1" t="s">
        <v>502</v>
      </c>
      <c r="D300" s="1" t="s">
        <v>200</v>
      </c>
      <c r="E300" s="1" t="s">
        <v>2</v>
      </c>
      <c r="F300" s="1" t="n">
        <v>1</v>
      </c>
      <c r="G300" s="1" t="s">
        <v>137</v>
      </c>
    </row>
    <row r="301" customFormat="false" ht="12.8" hidden="false" customHeight="false" outlineLevel="0" collapsed="false">
      <c r="A301" s="1" t="s">
        <v>16</v>
      </c>
      <c r="B301" s="1" t="n">
        <v>505522</v>
      </c>
      <c r="C301" s="1" t="s">
        <v>987</v>
      </c>
      <c r="D301" s="1" t="s">
        <v>200</v>
      </c>
      <c r="E301" s="1" t="s">
        <v>2</v>
      </c>
      <c r="F301" s="1" t="n">
        <v>1</v>
      </c>
      <c r="G301" s="1" t="s">
        <v>23</v>
      </c>
    </row>
    <row r="302" customFormat="false" ht="12.8" hidden="false" customHeight="false" outlineLevel="0" collapsed="false">
      <c r="A302" s="1" t="s">
        <v>16</v>
      </c>
      <c r="B302" s="1" t="n">
        <v>545064</v>
      </c>
      <c r="C302" s="2" t="n">
        <v>43127</v>
      </c>
      <c r="D302" s="1" t="s">
        <v>201</v>
      </c>
      <c r="E302" s="1" t="s">
        <v>6</v>
      </c>
      <c r="F302" s="1" t="n">
        <v>1</v>
      </c>
      <c r="G302" s="1" t="s">
        <v>202</v>
      </c>
    </row>
    <row r="303" customFormat="false" ht="12.8" hidden="false" customHeight="false" outlineLevel="0" collapsed="false">
      <c r="A303" s="1" t="s">
        <v>8</v>
      </c>
      <c r="B303" s="1" t="n">
        <v>468698</v>
      </c>
      <c r="C303" s="2" t="n">
        <v>43292</v>
      </c>
      <c r="D303" s="1" t="s">
        <v>205</v>
      </c>
      <c r="E303" s="1" t="s">
        <v>2</v>
      </c>
      <c r="F303" s="1" t="n">
        <v>1</v>
      </c>
      <c r="G303" s="1" t="s">
        <v>13</v>
      </c>
    </row>
    <row r="304" customFormat="false" ht="12.8" hidden="false" customHeight="false" outlineLevel="0" collapsed="false">
      <c r="A304" s="1" t="s">
        <v>4</v>
      </c>
      <c r="B304" s="1" t="n">
        <v>458750</v>
      </c>
      <c r="C304" s="1" t="s">
        <v>1522</v>
      </c>
      <c r="D304" s="1" t="s">
        <v>1523</v>
      </c>
      <c r="E304" s="1" t="s">
        <v>6</v>
      </c>
      <c r="F304" s="1" t="n">
        <v>1</v>
      </c>
      <c r="G304" s="1" t="s">
        <v>390</v>
      </c>
    </row>
    <row r="305" customFormat="false" ht="12.8" hidden="false" customHeight="false" outlineLevel="0" collapsed="false">
      <c r="A305" s="1" t="s">
        <v>4</v>
      </c>
      <c r="B305" s="1" t="n">
        <v>465685</v>
      </c>
      <c r="C305" s="2" t="n">
        <v>43265</v>
      </c>
      <c r="D305" s="1" t="s">
        <v>207</v>
      </c>
      <c r="E305" s="1" t="s">
        <v>6</v>
      </c>
      <c r="F305" s="1" t="n">
        <v>1</v>
      </c>
      <c r="G305" s="1" t="s">
        <v>209</v>
      </c>
    </row>
    <row r="306" customFormat="false" ht="12.8" hidden="false" customHeight="false" outlineLevel="0" collapsed="false">
      <c r="A306" s="1" t="s">
        <v>10</v>
      </c>
      <c r="B306" s="1"/>
      <c r="C306" s="2" t="n">
        <v>43388</v>
      </c>
      <c r="D306" s="1" t="s">
        <v>207</v>
      </c>
      <c r="E306" s="1" t="s">
        <v>6</v>
      </c>
      <c r="F306" s="1" t="n">
        <v>1</v>
      </c>
      <c r="G306" s="1" t="s">
        <v>208</v>
      </c>
    </row>
    <row r="307" customFormat="false" ht="12.8" hidden="false" customHeight="false" outlineLevel="0" collapsed="false">
      <c r="A307" s="1" t="s">
        <v>8</v>
      </c>
      <c r="B307" s="1" t="n">
        <v>454518</v>
      </c>
      <c r="C307" s="1" t="s">
        <v>1389</v>
      </c>
      <c r="D307" s="1" t="s">
        <v>1392</v>
      </c>
      <c r="E307" s="1" t="s">
        <v>2</v>
      </c>
      <c r="F307" s="1" t="n">
        <v>1</v>
      </c>
      <c r="G307" s="1" t="s">
        <v>137</v>
      </c>
    </row>
    <row r="308" customFormat="false" ht="12.8" hidden="false" customHeight="false" outlineLevel="0" collapsed="false">
      <c r="A308" s="1" t="s">
        <v>54</v>
      </c>
      <c r="B308" s="1"/>
      <c r="C308" s="1" t="s">
        <v>663</v>
      </c>
      <c r="D308" s="1" t="s">
        <v>664</v>
      </c>
      <c r="E308" s="1" t="s">
        <v>2</v>
      </c>
      <c r="F308" s="1" t="n">
        <v>1</v>
      </c>
      <c r="G308" s="1" t="s">
        <v>137</v>
      </c>
    </row>
    <row r="309" customFormat="false" ht="12.8" hidden="false" customHeight="false" outlineLevel="0" collapsed="false">
      <c r="A309" s="1" t="s">
        <v>16</v>
      </c>
      <c r="B309" s="1" t="n">
        <v>565731</v>
      </c>
      <c r="C309" s="2" t="n">
        <v>43320</v>
      </c>
      <c r="D309" s="1" t="s">
        <v>221</v>
      </c>
      <c r="E309" s="1" t="s">
        <v>2</v>
      </c>
      <c r="F309" s="1" t="n">
        <v>1</v>
      </c>
      <c r="G309" s="1" t="s">
        <v>222</v>
      </c>
    </row>
    <row r="310" customFormat="false" ht="12.8" hidden="false" customHeight="false" outlineLevel="0" collapsed="false">
      <c r="A310" s="1" t="s">
        <v>4</v>
      </c>
      <c r="B310" s="1" t="n">
        <v>441511</v>
      </c>
      <c r="C310" s="1" t="s">
        <v>796</v>
      </c>
      <c r="D310" s="1" t="s">
        <v>798</v>
      </c>
      <c r="E310" s="1" t="s">
        <v>2</v>
      </c>
      <c r="F310" s="1" t="n">
        <v>1</v>
      </c>
      <c r="G310" s="1" t="s">
        <v>137</v>
      </c>
    </row>
    <row r="311" customFormat="false" ht="12.8" hidden="false" customHeight="false" outlineLevel="0" collapsed="false">
      <c r="A311" s="1" t="s">
        <v>14</v>
      </c>
      <c r="B311" s="1" t="n">
        <v>691213</v>
      </c>
      <c r="C311" s="1" t="s">
        <v>927</v>
      </c>
      <c r="D311" s="1" t="s">
        <v>929</v>
      </c>
      <c r="E311" s="1" t="s">
        <v>6</v>
      </c>
      <c r="F311" s="1" t="n">
        <v>1</v>
      </c>
      <c r="G311" s="1" t="s">
        <v>32</v>
      </c>
    </row>
    <row r="312" customFormat="false" ht="12.8" hidden="false" customHeight="false" outlineLevel="0" collapsed="false">
      <c r="A312" s="1" t="s">
        <v>8</v>
      </c>
      <c r="B312" s="1" t="n">
        <v>475014</v>
      </c>
      <c r="C312" s="2" t="n">
        <v>43407</v>
      </c>
      <c r="D312" s="1" t="s">
        <v>226</v>
      </c>
      <c r="E312" s="1" t="s">
        <v>6</v>
      </c>
      <c r="F312" s="1" t="n">
        <v>1</v>
      </c>
      <c r="G312" s="1" t="s">
        <v>26</v>
      </c>
    </row>
    <row r="313" customFormat="false" ht="12.8" hidden="false" customHeight="false" outlineLevel="0" collapsed="false">
      <c r="A313" s="1" t="s">
        <v>8</v>
      </c>
      <c r="B313" s="1" t="n">
        <v>454376</v>
      </c>
      <c r="C313" s="1" t="s">
        <v>1378</v>
      </c>
      <c r="D313" s="1" t="s">
        <v>1379</v>
      </c>
      <c r="E313" s="1" t="s">
        <v>6</v>
      </c>
      <c r="F313" s="1" t="n">
        <v>1</v>
      </c>
      <c r="G313" s="1" t="s">
        <v>1380</v>
      </c>
    </row>
    <row r="314" customFormat="false" ht="12.8" hidden="false" customHeight="false" outlineLevel="0" collapsed="false">
      <c r="A314" s="1" t="s">
        <v>4</v>
      </c>
      <c r="B314" s="1" t="n">
        <v>456697</v>
      </c>
      <c r="C314" s="1" t="s">
        <v>1412</v>
      </c>
      <c r="D314" s="1" t="s">
        <v>1419</v>
      </c>
      <c r="E314" s="1" t="s">
        <v>6</v>
      </c>
      <c r="F314" s="1" t="n">
        <v>1</v>
      </c>
      <c r="G314" s="1" t="s">
        <v>1420</v>
      </c>
    </row>
    <row r="315" customFormat="false" ht="12.8" hidden="false" customHeight="false" outlineLevel="0" collapsed="false">
      <c r="A315" s="1" t="s">
        <v>16</v>
      </c>
      <c r="B315" s="1" t="n">
        <v>470777</v>
      </c>
      <c r="C315" s="2" t="s">
        <v>635</v>
      </c>
      <c r="D315" s="1" t="s">
        <v>636</v>
      </c>
      <c r="E315" s="1" t="s">
        <v>418</v>
      </c>
      <c r="F315" s="1" t="n">
        <v>1</v>
      </c>
      <c r="G315" s="1"/>
    </row>
    <row r="316" customFormat="false" ht="12.8" hidden="false" customHeight="false" outlineLevel="0" collapsed="false">
      <c r="A316" s="1" t="s">
        <v>14</v>
      </c>
      <c r="B316" s="1" t="n">
        <v>738716</v>
      </c>
      <c r="C316" s="2" t="n">
        <v>43198</v>
      </c>
      <c r="D316" s="1" t="s">
        <v>228</v>
      </c>
      <c r="E316" s="1" t="s">
        <v>2</v>
      </c>
      <c r="F316" s="1" t="n">
        <v>1</v>
      </c>
      <c r="G316" s="1" t="s">
        <v>48</v>
      </c>
    </row>
    <row r="317" customFormat="false" ht="12.8" hidden="false" customHeight="false" outlineLevel="0" collapsed="false">
      <c r="A317" s="1" t="s">
        <v>0</v>
      </c>
      <c r="B317" s="1" t="n">
        <v>536772</v>
      </c>
      <c r="C317" s="1" t="s">
        <v>1184</v>
      </c>
      <c r="D317" s="1" t="s">
        <v>1185</v>
      </c>
      <c r="E317" s="1" t="s">
        <v>6</v>
      </c>
      <c r="F317" s="1" t="n">
        <v>1</v>
      </c>
      <c r="G317" s="1" t="s">
        <v>1186</v>
      </c>
    </row>
    <row r="318" customFormat="false" ht="12.8" hidden="false" customHeight="false" outlineLevel="0" collapsed="false">
      <c r="A318" s="1" t="s">
        <v>14</v>
      </c>
      <c r="B318" s="1"/>
      <c r="C318" s="1" t="s">
        <v>544</v>
      </c>
      <c r="D318" s="1" t="s">
        <v>546</v>
      </c>
      <c r="E318" s="1" t="s">
        <v>6</v>
      </c>
      <c r="F318" s="1" t="n">
        <v>1</v>
      </c>
      <c r="G318" s="1" t="s">
        <v>535</v>
      </c>
    </row>
    <row r="319" customFormat="false" ht="12.8" hidden="false" customHeight="false" outlineLevel="0" collapsed="false">
      <c r="A319" s="1" t="s">
        <v>110</v>
      </c>
      <c r="B319" s="1" t="n">
        <v>991761</v>
      </c>
      <c r="C319" s="1" t="s">
        <v>881</v>
      </c>
      <c r="D319" s="1" t="s">
        <v>882</v>
      </c>
      <c r="E319" s="1" t="s">
        <v>6</v>
      </c>
      <c r="F319" s="1" t="n">
        <v>1</v>
      </c>
      <c r="G319" s="1" t="s">
        <v>32</v>
      </c>
    </row>
    <row r="320" customFormat="false" ht="12.8" hidden="false" customHeight="false" outlineLevel="0" collapsed="false">
      <c r="A320" s="1" t="s">
        <v>21</v>
      </c>
      <c r="B320" s="1" t="n">
        <v>535621</v>
      </c>
      <c r="C320" s="1" t="s">
        <v>575</v>
      </c>
      <c r="D320" s="1" t="s">
        <v>233</v>
      </c>
      <c r="E320" s="1" t="s">
        <v>6</v>
      </c>
      <c r="F320" s="1" t="n">
        <v>1</v>
      </c>
      <c r="G320" s="1" t="s">
        <v>419</v>
      </c>
    </row>
    <row r="321" customFormat="false" ht="12.8" hidden="false" customHeight="false" outlineLevel="0" collapsed="false">
      <c r="A321" s="1" t="s">
        <v>110</v>
      </c>
      <c r="B321" s="1"/>
      <c r="C321" s="1" t="s">
        <v>840</v>
      </c>
      <c r="D321" s="1" t="s">
        <v>236</v>
      </c>
      <c r="E321" s="1" t="s">
        <v>2</v>
      </c>
      <c r="F321" s="1" t="n">
        <v>1</v>
      </c>
      <c r="G321" s="1" t="s">
        <v>844</v>
      </c>
    </row>
    <row r="322" customFormat="false" ht="12.8" hidden="false" customHeight="false" outlineLevel="0" collapsed="false">
      <c r="A322" s="1" t="s">
        <v>10</v>
      </c>
      <c r="B322" s="1" t="n">
        <v>533072</v>
      </c>
      <c r="C322" s="1" t="s">
        <v>845</v>
      </c>
      <c r="D322" s="1" t="s">
        <v>236</v>
      </c>
      <c r="E322" s="1" t="s">
        <v>6</v>
      </c>
      <c r="F322" s="1" t="n">
        <v>1</v>
      </c>
      <c r="G322" s="1" t="s">
        <v>847</v>
      </c>
    </row>
    <row r="323" customFormat="false" ht="12.8" hidden="false" customHeight="false" outlineLevel="0" collapsed="false">
      <c r="A323" s="1" t="s">
        <v>16</v>
      </c>
      <c r="B323" s="1" t="n">
        <v>520329</v>
      </c>
      <c r="C323" s="1" t="s">
        <v>1057</v>
      </c>
      <c r="D323" s="1" t="s">
        <v>236</v>
      </c>
      <c r="E323" s="1" t="s">
        <v>2</v>
      </c>
      <c r="F323" s="1" t="n">
        <v>1</v>
      </c>
      <c r="G323" s="1" t="s">
        <v>83</v>
      </c>
    </row>
    <row r="324" customFormat="false" ht="12.8" hidden="false" customHeight="false" outlineLevel="0" collapsed="false">
      <c r="A324" s="1" t="s">
        <v>10</v>
      </c>
      <c r="B324" s="1" t="n">
        <v>589791</v>
      </c>
      <c r="C324" s="2" t="n">
        <v>43400</v>
      </c>
      <c r="D324" s="1" t="s">
        <v>237</v>
      </c>
      <c r="E324" s="1" t="s">
        <v>6</v>
      </c>
      <c r="F324" s="1" t="n">
        <v>1</v>
      </c>
      <c r="G324" s="1" t="s">
        <v>53</v>
      </c>
    </row>
    <row r="325" customFormat="false" ht="12.8" hidden="false" customHeight="false" outlineLevel="0" collapsed="false">
      <c r="A325" s="1" t="s">
        <v>18</v>
      </c>
      <c r="B325" s="1"/>
      <c r="C325" s="2" t="n">
        <v>43413</v>
      </c>
      <c r="D325" s="1" t="s">
        <v>238</v>
      </c>
      <c r="E325" s="1" t="s">
        <v>2</v>
      </c>
      <c r="F325" s="1" t="n">
        <v>1</v>
      </c>
      <c r="G325" s="1" t="s">
        <v>239</v>
      </c>
    </row>
    <row r="326" customFormat="false" ht="12.8" hidden="false" customHeight="false" outlineLevel="0" collapsed="false">
      <c r="A326" s="1" t="s">
        <v>4</v>
      </c>
      <c r="B326" s="1" t="n">
        <v>438681</v>
      </c>
      <c r="C326" s="1" t="s">
        <v>732</v>
      </c>
      <c r="D326" s="1" t="s">
        <v>734</v>
      </c>
      <c r="E326" s="1" t="s">
        <v>6</v>
      </c>
      <c r="F326" s="1" t="n">
        <v>1</v>
      </c>
      <c r="G326" s="1" t="s">
        <v>735</v>
      </c>
    </row>
    <row r="327" customFormat="false" ht="12.8" hidden="false" customHeight="false" outlineLevel="0" collapsed="false">
      <c r="A327" s="1" t="s">
        <v>21</v>
      </c>
      <c r="B327" s="1"/>
      <c r="C327" s="1" t="s">
        <v>494</v>
      </c>
      <c r="D327" s="1" t="s">
        <v>244</v>
      </c>
      <c r="E327" s="1" t="s">
        <v>6</v>
      </c>
      <c r="F327" s="1" t="n">
        <v>1</v>
      </c>
      <c r="G327" s="1" t="s">
        <v>495</v>
      </c>
    </row>
    <row r="328" customFormat="false" ht="12.8" hidden="false" customHeight="false" outlineLevel="0" collapsed="false">
      <c r="A328" s="1" t="s">
        <v>16</v>
      </c>
      <c r="B328" s="1" t="n">
        <v>465198</v>
      </c>
      <c r="C328" s="1" t="s">
        <v>557</v>
      </c>
      <c r="D328" s="1" t="s">
        <v>244</v>
      </c>
      <c r="E328" s="1" t="s">
        <v>6</v>
      </c>
      <c r="F328" s="1" t="n">
        <v>1</v>
      </c>
      <c r="G328" s="1" t="s">
        <v>176</v>
      </c>
    </row>
    <row r="329" customFormat="false" ht="12.8" hidden="false" customHeight="false" outlineLevel="0" collapsed="false">
      <c r="A329" s="1" t="s">
        <v>16</v>
      </c>
      <c r="B329" s="1" t="n">
        <v>465201</v>
      </c>
      <c r="C329" s="1" t="s">
        <v>557</v>
      </c>
      <c r="D329" s="1" t="s">
        <v>244</v>
      </c>
      <c r="E329" s="1" t="s">
        <v>6</v>
      </c>
      <c r="F329" s="1" t="n">
        <v>1</v>
      </c>
      <c r="G329" s="1" t="s">
        <v>342</v>
      </c>
    </row>
    <row r="330" customFormat="false" ht="12.8" hidden="false" customHeight="false" outlineLevel="0" collapsed="false">
      <c r="A330" s="1" t="s">
        <v>21</v>
      </c>
      <c r="B330" s="1" t="n">
        <v>535347</v>
      </c>
      <c r="C330" s="1" t="s">
        <v>563</v>
      </c>
      <c r="D330" s="1" t="s">
        <v>244</v>
      </c>
      <c r="E330" s="1" t="s">
        <v>6</v>
      </c>
      <c r="F330" s="1" t="n">
        <v>1</v>
      </c>
      <c r="G330" s="1" t="s">
        <v>535</v>
      </c>
    </row>
    <row r="331" customFormat="false" ht="12.8" hidden="false" customHeight="false" outlineLevel="0" collapsed="false">
      <c r="A331" s="1" t="s">
        <v>14</v>
      </c>
      <c r="B331" s="1" t="n">
        <v>677674</v>
      </c>
      <c r="C331" s="1" t="s">
        <v>708</v>
      </c>
      <c r="D331" s="1" t="s">
        <v>244</v>
      </c>
      <c r="E331" s="1" t="s">
        <v>2</v>
      </c>
      <c r="F331" s="1" t="n">
        <v>1</v>
      </c>
      <c r="G331" s="1" t="s">
        <v>709</v>
      </c>
    </row>
    <row r="332" customFormat="false" ht="12.8" hidden="false" customHeight="false" outlineLevel="0" collapsed="false">
      <c r="A332" s="1" t="s">
        <v>16</v>
      </c>
      <c r="B332" s="1" t="n">
        <v>533106</v>
      </c>
      <c r="C332" s="1" t="s">
        <v>1296</v>
      </c>
      <c r="D332" s="1" t="s">
        <v>244</v>
      </c>
      <c r="E332" s="1" t="s">
        <v>6</v>
      </c>
      <c r="F332" s="1" t="n">
        <v>1</v>
      </c>
      <c r="G332" s="1" t="s">
        <v>419</v>
      </c>
    </row>
    <row r="333" customFormat="false" ht="12.8" hidden="false" customHeight="false" outlineLevel="0" collapsed="false">
      <c r="A333" s="1" t="s">
        <v>4</v>
      </c>
      <c r="B333" s="1" t="n">
        <v>472448</v>
      </c>
      <c r="C333" s="2" t="n">
        <v>43419</v>
      </c>
      <c r="D333" s="1" t="s">
        <v>244</v>
      </c>
      <c r="E333" s="1" t="s">
        <v>6</v>
      </c>
      <c r="F333" s="1" t="n">
        <v>1</v>
      </c>
      <c r="G333" s="1" t="s">
        <v>176</v>
      </c>
    </row>
    <row r="334" customFormat="false" ht="12.8" hidden="false" customHeight="false" outlineLevel="0" collapsed="false">
      <c r="A334" s="1" t="s">
        <v>10</v>
      </c>
      <c r="B334" s="1"/>
      <c r="C334" s="2" t="n">
        <v>43258</v>
      </c>
      <c r="D334" s="1" t="s">
        <v>247</v>
      </c>
      <c r="E334" s="1" t="s">
        <v>6</v>
      </c>
      <c r="F334" s="1" t="n">
        <v>1</v>
      </c>
      <c r="G334" s="1" t="s">
        <v>248</v>
      </c>
    </row>
    <row r="335" customFormat="false" ht="12.8" hidden="false" customHeight="false" outlineLevel="0" collapsed="false">
      <c r="A335" s="1" t="s">
        <v>0</v>
      </c>
      <c r="B335" s="1"/>
      <c r="C335" s="1" t="s">
        <v>1396</v>
      </c>
      <c r="D335" s="1" t="s">
        <v>1404</v>
      </c>
      <c r="E335" s="1" t="s">
        <v>6</v>
      </c>
      <c r="F335" s="1" t="n">
        <v>1</v>
      </c>
      <c r="G335" s="1" t="s">
        <v>1288</v>
      </c>
    </row>
    <row r="336" customFormat="false" ht="12.8" hidden="false" customHeight="false" outlineLevel="0" collapsed="false">
      <c r="A336" s="1" t="s">
        <v>110</v>
      </c>
      <c r="B336" s="1" t="n">
        <v>92158</v>
      </c>
      <c r="C336" s="1" t="s">
        <v>930</v>
      </c>
      <c r="D336" s="1" t="s">
        <v>932</v>
      </c>
      <c r="E336" s="1" t="s">
        <v>6</v>
      </c>
      <c r="F336" s="1" t="n">
        <v>1</v>
      </c>
      <c r="G336" s="1" t="s">
        <v>118</v>
      </c>
    </row>
    <row r="337" customFormat="false" ht="12.8" hidden="false" customHeight="false" outlineLevel="0" collapsed="false">
      <c r="A337" s="1" t="s">
        <v>21</v>
      </c>
      <c r="B337" s="1" t="n">
        <v>561927</v>
      </c>
      <c r="C337" s="1" t="s">
        <v>888</v>
      </c>
      <c r="D337" s="1" t="s">
        <v>890</v>
      </c>
      <c r="E337" s="1" t="s">
        <v>2</v>
      </c>
      <c r="F337" s="1" t="n">
        <v>1</v>
      </c>
      <c r="G337" s="1" t="s">
        <v>891</v>
      </c>
    </row>
    <row r="338" customFormat="false" ht="12.8" hidden="false" customHeight="false" outlineLevel="0" collapsed="false">
      <c r="A338" s="1" t="s">
        <v>8</v>
      </c>
      <c r="B338" s="1" t="n">
        <v>430430</v>
      </c>
      <c r="C338" s="1" t="s">
        <v>565</v>
      </c>
      <c r="D338" s="1" t="s">
        <v>251</v>
      </c>
      <c r="E338" s="1" t="s">
        <v>6</v>
      </c>
      <c r="F338" s="1" t="n">
        <v>1</v>
      </c>
      <c r="G338" s="1" t="s">
        <v>390</v>
      </c>
    </row>
    <row r="339" customFormat="false" ht="12.8" hidden="false" customHeight="false" outlineLevel="0" collapsed="false">
      <c r="A339" s="1" t="s">
        <v>16</v>
      </c>
      <c r="B339" s="1" t="n">
        <v>573349</v>
      </c>
      <c r="C339" s="2" t="n">
        <v>43393</v>
      </c>
      <c r="D339" s="1" t="s">
        <v>251</v>
      </c>
      <c r="E339" s="1" t="s">
        <v>6</v>
      </c>
      <c r="F339" s="1" t="n">
        <v>1</v>
      </c>
      <c r="G339" s="1" t="s">
        <v>252</v>
      </c>
    </row>
    <row r="340" customFormat="false" ht="12.8" hidden="false" customHeight="false" outlineLevel="0" collapsed="false">
      <c r="A340" s="1" t="s">
        <v>16</v>
      </c>
      <c r="B340" s="1" t="n">
        <v>464493</v>
      </c>
      <c r="C340" s="1" t="s">
        <v>538</v>
      </c>
      <c r="D340" s="1" t="s">
        <v>539</v>
      </c>
      <c r="E340" s="1" t="s">
        <v>6</v>
      </c>
      <c r="F340" s="1" t="n">
        <v>1</v>
      </c>
      <c r="G340" s="1" t="s">
        <v>137</v>
      </c>
    </row>
    <row r="341" customFormat="false" ht="12.8" hidden="false" customHeight="false" outlineLevel="0" collapsed="false">
      <c r="A341" s="1" t="s">
        <v>18</v>
      </c>
      <c r="B341" s="1" t="n">
        <v>170908</v>
      </c>
      <c r="C341" s="1" t="s">
        <v>1223</v>
      </c>
      <c r="D341" s="1" t="s">
        <v>1224</v>
      </c>
      <c r="E341" s="1" t="s">
        <v>6</v>
      </c>
      <c r="F341" s="1" t="n">
        <v>1</v>
      </c>
      <c r="G341" s="1" t="s">
        <v>137</v>
      </c>
    </row>
    <row r="342" customFormat="false" ht="12.8" hidden="false" customHeight="false" outlineLevel="0" collapsed="false">
      <c r="A342" s="1"/>
      <c r="B342" s="1" t="n">
        <v>586079</v>
      </c>
      <c r="C342" s="2" t="n">
        <v>43353</v>
      </c>
      <c r="D342" s="1" t="s">
        <v>253</v>
      </c>
      <c r="E342" s="1" t="s">
        <v>2</v>
      </c>
      <c r="F342" s="1" t="n">
        <v>1</v>
      </c>
      <c r="G342" s="1" t="s">
        <v>254</v>
      </c>
    </row>
    <row r="343" customFormat="false" ht="12.8" hidden="false" customHeight="false" outlineLevel="0" collapsed="false">
      <c r="A343" s="1" t="s">
        <v>14</v>
      </c>
      <c r="B343" s="1" t="n">
        <v>757675</v>
      </c>
      <c r="C343" s="2" t="n">
        <v>43385</v>
      </c>
      <c r="D343" s="1" t="s">
        <v>255</v>
      </c>
      <c r="E343" s="1" t="s">
        <v>6</v>
      </c>
      <c r="F343" s="1" t="n">
        <v>1</v>
      </c>
      <c r="G343" s="1" t="s">
        <v>256</v>
      </c>
    </row>
    <row r="344" customFormat="false" ht="12.8" hidden="false" customHeight="false" outlineLevel="0" collapsed="false">
      <c r="A344" s="1" t="s">
        <v>21</v>
      </c>
      <c r="B344" s="1" t="n">
        <v>613227</v>
      </c>
      <c r="C344" s="2" t="n">
        <v>43417</v>
      </c>
      <c r="D344" s="1" t="s">
        <v>258</v>
      </c>
      <c r="E344" s="1" t="s">
        <v>6</v>
      </c>
      <c r="F344" s="1" t="n">
        <v>1</v>
      </c>
      <c r="G344" s="1" t="s">
        <v>13</v>
      </c>
    </row>
    <row r="345" customFormat="false" ht="12.8" hidden="false" customHeight="false" outlineLevel="0" collapsed="false">
      <c r="A345" s="1" t="s">
        <v>21</v>
      </c>
      <c r="B345" s="1" t="n">
        <v>534224</v>
      </c>
      <c r="C345" s="1" t="s">
        <v>520</v>
      </c>
      <c r="D345" s="1" t="s">
        <v>259</v>
      </c>
      <c r="E345" s="1" t="s">
        <v>6</v>
      </c>
      <c r="F345" s="1" t="n">
        <v>1</v>
      </c>
      <c r="G345" s="1" t="s">
        <v>137</v>
      </c>
    </row>
    <row r="346" customFormat="false" ht="12.8" hidden="false" customHeight="false" outlineLevel="0" collapsed="false">
      <c r="A346" s="1" t="s">
        <v>21</v>
      </c>
      <c r="B346" s="1" t="n">
        <v>550293</v>
      </c>
      <c r="C346" s="1" t="s">
        <v>698</v>
      </c>
      <c r="D346" s="1" t="s">
        <v>259</v>
      </c>
      <c r="E346" s="1" t="s">
        <v>6</v>
      </c>
      <c r="F346" s="1" t="n">
        <v>1</v>
      </c>
      <c r="G346" s="1" t="s">
        <v>23</v>
      </c>
    </row>
    <row r="347" customFormat="false" ht="12.8" hidden="false" customHeight="false" outlineLevel="0" collapsed="false">
      <c r="A347" s="1" t="s">
        <v>21</v>
      </c>
      <c r="B347" s="1" t="n">
        <v>574424</v>
      </c>
      <c r="C347" s="1" t="s">
        <v>1034</v>
      </c>
      <c r="D347" s="1" t="s">
        <v>259</v>
      </c>
      <c r="E347" s="1" t="s">
        <v>6</v>
      </c>
      <c r="F347" s="1" t="n">
        <v>1</v>
      </c>
      <c r="G347" s="1" t="s">
        <v>118</v>
      </c>
    </row>
    <row r="348" customFormat="false" ht="12.8" hidden="false" customHeight="false" outlineLevel="0" collapsed="false">
      <c r="A348" s="1" t="s">
        <v>4</v>
      </c>
      <c r="B348" s="1" t="n">
        <v>451938</v>
      </c>
      <c r="C348" s="1" t="s">
        <v>1060</v>
      </c>
      <c r="D348" s="1" t="s">
        <v>259</v>
      </c>
      <c r="E348" s="1" t="s">
        <v>6</v>
      </c>
      <c r="F348" s="1" t="n">
        <v>1</v>
      </c>
      <c r="G348" s="1" t="s">
        <v>1061</v>
      </c>
    </row>
    <row r="349" customFormat="false" ht="12.8" hidden="false" customHeight="false" outlineLevel="0" collapsed="false">
      <c r="A349" s="1" t="s">
        <v>16</v>
      </c>
      <c r="B349" s="1" t="n">
        <v>532745</v>
      </c>
      <c r="C349" s="1" t="s">
        <v>1261</v>
      </c>
      <c r="D349" s="1" t="s">
        <v>1272</v>
      </c>
      <c r="E349" s="1" t="s">
        <v>6</v>
      </c>
      <c r="F349" s="1" t="n">
        <v>1</v>
      </c>
      <c r="G349" s="1" t="s">
        <v>419</v>
      </c>
    </row>
    <row r="350" customFormat="false" ht="12.8" hidden="false" customHeight="false" outlineLevel="0" collapsed="false">
      <c r="A350" s="1" t="s">
        <v>110</v>
      </c>
      <c r="B350" s="1" t="n">
        <v>996439</v>
      </c>
      <c r="C350" s="2" t="n">
        <v>43010</v>
      </c>
      <c r="D350" s="1" t="s">
        <v>1342</v>
      </c>
      <c r="E350" s="1" t="s">
        <v>6</v>
      </c>
      <c r="F350" s="1" t="n">
        <v>1</v>
      </c>
      <c r="G350" s="1" t="s">
        <v>137</v>
      </c>
    </row>
    <row r="351" customFormat="false" ht="12.8" hidden="false" customHeight="false" outlineLevel="0" collapsed="false">
      <c r="A351" s="1" t="s">
        <v>8</v>
      </c>
      <c r="B351" s="1" t="n">
        <v>419471</v>
      </c>
      <c r="C351" s="1" t="s">
        <v>512</v>
      </c>
      <c r="D351" s="1" t="s">
        <v>515</v>
      </c>
      <c r="E351" s="1" t="s">
        <v>6</v>
      </c>
      <c r="F351" s="1" t="n">
        <v>1</v>
      </c>
      <c r="G351" s="1" t="s">
        <v>137</v>
      </c>
    </row>
    <row r="352" customFormat="false" ht="12.8" hidden="false" customHeight="false" outlineLevel="0" collapsed="false">
      <c r="A352" s="1" t="s">
        <v>54</v>
      </c>
      <c r="B352" s="1" t="n">
        <v>100289151</v>
      </c>
      <c r="C352" s="1" t="s">
        <v>534</v>
      </c>
      <c r="D352" s="1" t="s">
        <v>515</v>
      </c>
      <c r="E352" s="1" t="s">
        <v>6</v>
      </c>
      <c r="F352" s="1" t="n">
        <v>1</v>
      </c>
      <c r="G352" s="1" t="s">
        <v>535</v>
      </c>
    </row>
    <row r="353" customFormat="false" ht="12.8" hidden="false" customHeight="false" outlineLevel="0" collapsed="false">
      <c r="A353" s="1" t="s">
        <v>16</v>
      </c>
      <c r="B353" s="1" t="n">
        <v>464470</v>
      </c>
      <c r="C353" s="1" t="s">
        <v>538</v>
      </c>
      <c r="D353" s="1" t="s">
        <v>515</v>
      </c>
      <c r="E353" s="1" t="s">
        <v>6</v>
      </c>
      <c r="F353" s="1" t="n">
        <v>1</v>
      </c>
      <c r="G353" s="1" t="s">
        <v>137</v>
      </c>
    </row>
    <row r="354" customFormat="false" ht="12.8" hidden="false" customHeight="false" outlineLevel="0" collapsed="false">
      <c r="A354" s="1" t="s">
        <v>16</v>
      </c>
      <c r="B354" s="1" t="n">
        <v>466516</v>
      </c>
      <c r="C354" s="1" t="s">
        <v>591</v>
      </c>
      <c r="D354" s="1" t="s">
        <v>515</v>
      </c>
      <c r="E354" s="1" t="s">
        <v>6</v>
      </c>
      <c r="F354" s="1" t="n">
        <v>1</v>
      </c>
      <c r="G354" s="1" t="s">
        <v>390</v>
      </c>
    </row>
    <row r="355" customFormat="false" ht="12.8" hidden="false" customHeight="false" outlineLevel="0" collapsed="false">
      <c r="A355" s="1" t="s">
        <v>16</v>
      </c>
      <c r="B355" s="1" t="n">
        <v>502019</v>
      </c>
      <c r="C355" s="1" t="s">
        <v>909</v>
      </c>
      <c r="D355" s="1" t="s">
        <v>515</v>
      </c>
      <c r="E355" s="1" t="s">
        <v>6</v>
      </c>
      <c r="F355" s="1" t="n">
        <v>1</v>
      </c>
      <c r="G355" s="1" t="s">
        <v>32</v>
      </c>
    </row>
    <row r="356" customFormat="false" ht="12.8" hidden="false" customHeight="false" outlineLevel="0" collapsed="false">
      <c r="A356" s="1" t="s">
        <v>18</v>
      </c>
      <c r="B356" s="1"/>
      <c r="C356" s="1" t="s">
        <v>1405</v>
      </c>
      <c r="D356" s="1" t="s">
        <v>1406</v>
      </c>
      <c r="E356" s="1" t="s">
        <v>6</v>
      </c>
      <c r="F356" s="1" t="n">
        <v>1</v>
      </c>
      <c r="G356" s="1" t="s">
        <v>137</v>
      </c>
    </row>
    <row r="357" customFormat="false" ht="12.8" hidden="false" customHeight="false" outlineLevel="0" collapsed="false">
      <c r="A357" s="1" t="s">
        <v>14</v>
      </c>
      <c r="B357" s="1" t="n">
        <v>719906</v>
      </c>
      <c r="C357" s="1" t="s">
        <v>1261</v>
      </c>
      <c r="D357" s="1" t="s">
        <v>1263</v>
      </c>
      <c r="E357" s="1" t="s">
        <v>6</v>
      </c>
      <c r="F357" s="1" t="n">
        <v>1</v>
      </c>
      <c r="G357" s="1" t="s">
        <v>127</v>
      </c>
    </row>
    <row r="358" customFormat="false" ht="12.8" hidden="false" customHeight="false" outlineLevel="0" collapsed="false">
      <c r="A358" s="1" t="s">
        <v>8</v>
      </c>
      <c r="B358" s="1" t="n">
        <v>466957</v>
      </c>
      <c r="C358" s="2" t="n">
        <v>43262</v>
      </c>
      <c r="D358" s="1" t="s">
        <v>260</v>
      </c>
      <c r="E358" s="1" t="s">
        <v>6</v>
      </c>
      <c r="F358" s="1" t="n">
        <v>1</v>
      </c>
      <c r="G358" s="1" t="s">
        <v>222</v>
      </c>
    </row>
    <row r="359" customFormat="false" ht="12.8" hidden="false" customHeight="false" outlineLevel="0" collapsed="false">
      <c r="A359" s="1" t="s">
        <v>0</v>
      </c>
      <c r="B359" s="1" t="n">
        <v>539363</v>
      </c>
      <c r="C359" s="1" t="s">
        <v>1285</v>
      </c>
      <c r="D359" s="1" t="s">
        <v>1289</v>
      </c>
      <c r="E359" s="1" t="s">
        <v>6</v>
      </c>
      <c r="F359" s="1" t="n">
        <v>1</v>
      </c>
      <c r="G359" s="1" t="s">
        <v>1290</v>
      </c>
    </row>
    <row r="360" customFormat="false" ht="12.8" hidden="false" customHeight="false" outlineLevel="0" collapsed="false">
      <c r="A360" s="1" t="s">
        <v>16</v>
      </c>
      <c r="B360" s="1" t="n">
        <v>462332</v>
      </c>
      <c r="C360" s="1" t="s">
        <v>489</v>
      </c>
      <c r="D360" s="1" t="s">
        <v>492</v>
      </c>
      <c r="E360" s="1" t="s">
        <v>6</v>
      </c>
      <c r="F360" s="1" t="n">
        <v>1</v>
      </c>
      <c r="G360" s="1" t="s">
        <v>137</v>
      </c>
    </row>
    <row r="361" customFormat="false" ht="12.8" hidden="false" customHeight="false" outlineLevel="0" collapsed="false">
      <c r="A361" s="1" t="s">
        <v>261</v>
      </c>
      <c r="B361" s="1" t="n">
        <v>589502</v>
      </c>
      <c r="C361" s="2" t="n">
        <v>43397</v>
      </c>
      <c r="D361" s="1" t="s">
        <v>262</v>
      </c>
      <c r="E361" s="1" t="s">
        <v>6</v>
      </c>
      <c r="F361" s="1" t="n">
        <v>1</v>
      </c>
      <c r="G361" s="1" t="s">
        <v>109</v>
      </c>
    </row>
    <row r="362" customFormat="false" ht="12.8" hidden="false" customHeight="false" outlineLevel="0" collapsed="false">
      <c r="A362" s="1" t="s">
        <v>14</v>
      </c>
      <c r="B362" s="1" t="n">
        <v>721126</v>
      </c>
      <c r="C362" s="1" t="s">
        <v>1353</v>
      </c>
      <c r="D362" s="1" t="s">
        <v>1358</v>
      </c>
      <c r="E362" s="1" t="s">
        <v>6</v>
      </c>
      <c r="F362" s="1" t="n">
        <v>1</v>
      </c>
      <c r="G362" s="1" t="s">
        <v>137</v>
      </c>
    </row>
    <row r="363" customFormat="false" ht="12.8" hidden="false" customHeight="false" outlineLevel="0" collapsed="false">
      <c r="A363" s="1" t="s">
        <v>21</v>
      </c>
      <c r="B363" s="1" t="n">
        <v>586203</v>
      </c>
      <c r="C363" s="1" t="s">
        <v>1396</v>
      </c>
      <c r="D363" s="1" t="s">
        <v>1398</v>
      </c>
      <c r="E363" s="1" t="s">
        <v>6</v>
      </c>
      <c r="F363" s="1" t="n">
        <v>1</v>
      </c>
      <c r="G363" s="1" t="s">
        <v>1399</v>
      </c>
    </row>
    <row r="364" customFormat="false" ht="12.8" hidden="false" customHeight="false" outlineLevel="0" collapsed="false">
      <c r="A364" s="1" t="s">
        <v>10</v>
      </c>
      <c r="B364" s="1" t="n">
        <v>556030</v>
      </c>
      <c r="C364" s="1" t="s">
        <v>1194</v>
      </c>
      <c r="D364" s="1" t="s">
        <v>1195</v>
      </c>
      <c r="E364" s="1" t="s">
        <v>2</v>
      </c>
      <c r="F364" s="1" t="n">
        <v>1</v>
      </c>
      <c r="G364" s="1" t="s">
        <v>137</v>
      </c>
    </row>
    <row r="365" customFormat="false" ht="12.8" hidden="false" customHeight="false" outlineLevel="0" collapsed="false">
      <c r="A365" s="1" t="s">
        <v>4</v>
      </c>
      <c r="B365" s="1" t="n">
        <v>429805</v>
      </c>
      <c r="C365" s="1" t="s">
        <v>516</v>
      </c>
      <c r="D365" s="1" t="s">
        <v>517</v>
      </c>
      <c r="E365" s="1" t="s">
        <v>6</v>
      </c>
      <c r="F365" s="1" t="n">
        <v>1</v>
      </c>
      <c r="G365" s="1" t="s">
        <v>32</v>
      </c>
    </row>
    <row r="366" customFormat="false" ht="12.8" hidden="false" customHeight="false" outlineLevel="0" collapsed="false">
      <c r="A366" s="1" t="s">
        <v>110</v>
      </c>
      <c r="B366" s="1" t="n">
        <v>88109</v>
      </c>
      <c r="C366" s="1" t="s">
        <v>706</v>
      </c>
      <c r="D366" s="1" t="s">
        <v>707</v>
      </c>
      <c r="E366" s="1" t="s">
        <v>2</v>
      </c>
      <c r="F366" s="1" t="n">
        <v>1</v>
      </c>
      <c r="G366" s="1" t="s">
        <v>23</v>
      </c>
    </row>
    <row r="367" customFormat="false" ht="12.8" hidden="false" customHeight="false" outlineLevel="0" collapsed="false">
      <c r="A367" s="1" t="s">
        <v>16</v>
      </c>
      <c r="B367" s="1" t="n">
        <v>535345</v>
      </c>
      <c r="C367" s="1" t="s">
        <v>1435</v>
      </c>
      <c r="D367" s="1" t="s">
        <v>1436</v>
      </c>
      <c r="E367" s="1" t="s">
        <v>6</v>
      </c>
      <c r="F367" s="1" t="n">
        <v>1</v>
      </c>
      <c r="G367" s="1" t="s">
        <v>127</v>
      </c>
    </row>
    <row r="368" customFormat="false" ht="12.8" hidden="false" customHeight="false" outlineLevel="0" collapsed="false">
      <c r="A368" s="1" t="s">
        <v>14</v>
      </c>
      <c r="B368" s="1" t="n">
        <v>721203</v>
      </c>
      <c r="C368" s="1" t="s">
        <v>1360</v>
      </c>
      <c r="D368" s="1" t="s">
        <v>266</v>
      </c>
      <c r="E368" s="1" t="s">
        <v>6</v>
      </c>
      <c r="F368" s="1" t="n">
        <v>1</v>
      </c>
      <c r="G368" s="1" t="s">
        <v>137</v>
      </c>
    </row>
    <row r="369" customFormat="false" ht="12.8" hidden="false" customHeight="false" outlineLevel="0" collapsed="false">
      <c r="A369" s="1" t="s">
        <v>10</v>
      </c>
      <c r="B369" s="1" t="n">
        <v>593755</v>
      </c>
      <c r="C369" s="2" t="n">
        <v>43455</v>
      </c>
      <c r="D369" s="1" t="s">
        <v>266</v>
      </c>
      <c r="E369" s="1" t="s">
        <v>6</v>
      </c>
      <c r="F369" s="1" t="n">
        <v>1</v>
      </c>
      <c r="G369" s="1" t="s">
        <v>267</v>
      </c>
    </row>
    <row r="370" customFormat="false" ht="12.8" hidden="false" customHeight="false" outlineLevel="0" collapsed="false">
      <c r="A370" s="1" t="s">
        <v>110</v>
      </c>
      <c r="B370" s="1" t="n">
        <v>101232</v>
      </c>
      <c r="C370" s="1" t="s">
        <v>1522</v>
      </c>
      <c r="D370" s="1" t="s">
        <v>268</v>
      </c>
      <c r="E370" s="1" t="s">
        <v>2</v>
      </c>
      <c r="F370" s="1" t="n">
        <v>1</v>
      </c>
      <c r="G370" s="1" t="s">
        <v>13</v>
      </c>
    </row>
    <row r="371" customFormat="false" ht="12.8" hidden="false" customHeight="false" outlineLevel="0" collapsed="false">
      <c r="A371" s="1" t="s">
        <v>16</v>
      </c>
      <c r="B371" s="1" t="n">
        <v>461336</v>
      </c>
      <c r="C371" s="1" t="s">
        <v>649</v>
      </c>
      <c r="D371" s="1" t="s">
        <v>650</v>
      </c>
      <c r="E371" s="1" t="s">
        <v>6</v>
      </c>
      <c r="F371" s="1" t="n">
        <v>1</v>
      </c>
      <c r="G371" s="1" t="s">
        <v>651</v>
      </c>
    </row>
    <row r="372" customFormat="false" ht="12.8" hidden="false" customHeight="false" outlineLevel="0" collapsed="false">
      <c r="A372" s="1" t="s">
        <v>54</v>
      </c>
      <c r="B372" s="1" t="n">
        <v>327217</v>
      </c>
      <c r="C372" s="1" t="s">
        <v>1435</v>
      </c>
      <c r="D372" s="1" t="s">
        <v>270</v>
      </c>
      <c r="E372" s="1" t="s">
        <v>2</v>
      </c>
      <c r="F372" s="1" t="n">
        <v>1</v>
      </c>
      <c r="G372" s="1" t="s">
        <v>50</v>
      </c>
    </row>
    <row r="373" customFormat="false" ht="12.8" hidden="false" customHeight="false" outlineLevel="0" collapsed="false">
      <c r="A373" s="1" t="s">
        <v>16</v>
      </c>
      <c r="B373" s="1" t="n">
        <v>572924</v>
      </c>
      <c r="C373" s="2" t="n">
        <v>43390</v>
      </c>
      <c r="D373" s="1" t="s">
        <v>273</v>
      </c>
      <c r="E373" s="1" t="s">
        <v>6</v>
      </c>
      <c r="F373" s="1" t="n">
        <v>1</v>
      </c>
      <c r="G373" s="1" t="s">
        <v>215</v>
      </c>
    </row>
    <row r="374" customFormat="false" ht="12.8" hidden="false" customHeight="false" outlineLevel="0" collapsed="false">
      <c r="A374" s="1" t="s">
        <v>54</v>
      </c>
      <c r="B374" s="1" t="n">
        <v>100288576</v>
      </c>
      <c r="C374" s="1" t="s">
        <v>503</v>
      </c>
      <c r="D374" s="1" t="s">
        <v>504</v>
      </c>
      <c r="E374" s="1" t="s">
        <v>6</v>
      </c>
      <c r="F374" s="1" t="n">
        <v>1</v>
      </c>
      <c r="G374" s="1" t="s">
        <v>505</v>
      </c>
    </row>
    <row r="375" customFormat="false" ht="12.8" hidden="false" customHeight="false" outlineLevel="0" collapsed="false">
      <c r="A375" s="1" t="s">
        <v>10</v>
      </c>
      <c r="B375" s="1" t="n">
        <v>557242</v>
      </c>
      <c r="C375" s="1" t="s">
        <v>1226</v>
      </c>
      <c r="D375" s="1" t="s">
        <v>275</v>
      </c>
      <c r="E375" s="1" t="s">
        <v>2</v>
      </c>
      <c r="F375" s="1" t="n">
        <v>1</v>
      </c>
      <c r="G375" s="1" t="s">
        <v>23</v>
      </c>
    </row>
    <row r="376" customFormat="false" ht="12.8" hidden="false" customHeight="false" outlineLevel="0" collapsed="false">
      <c r="A376" s="1" t="s">
        <v>0</v>
      </c>
      <c r="B376" s="1" t="n">
        <v>539946</v>
      </c>
      <c r="C376" s="1" t="s">
        <v>1331</v>
      </c>
      <c r="D376" s="1" t="s">
        <v>275</v>
      </c>
      <c r="E376" s="1" t="s">
        <v>2</v>
      </c>
      <c r="F376" s="1" t="n">
        <v>1</v>
      </c>
      <c r="G376" s="1" t="s">
        <v>1053</v>
      </c>
    </row>
    <row r="377" customFormat="false" ht="12.8" hidden="false" customHeight="false" outlineLevel="0" collapsed="false">
      <c r="A377" s="1" t="s">
        <v>54</v>
      </c>
      <c r="B377" s="1" t="n">
        <v>349397</v>
      </c>
      <c r="C377" s="2" t="n">
        <v>43385</v>
      </c>
      <c r="D377" s="1" t="s">
        <v>276</v>
      </c>
      <c r="E377" s="1" t="s">
        <v>6</v>
      </c>
      <c r="F377" s="1" t="n">
        <v>1</v>
      </c>
      <c r="G377" s="1" t="s">
        <v>277</v>
      </c>
    </row>
    <row r="378" customFormat="false" ht="12.8" hidden="false" customHeight="false" outlineLevel="0" collapsed="false">
      <c r="A378" s="1" t="s">
        <v>16</v>
      </c>
      <c r="B378" s="1" t="n">
        <v>572961</v>
      </c>
      <c r="C378" s="2" t="n">
        <v>43390</v>
      </c>
      <c r="D378" s="1" t="s">
        <v>279</v>
      </c>
      <c r="E378" s="1" t="s">
        <v>6</v>
      </c>
      <c r="F378" s="1" t="n">
        <v>1</v>
      </c>
      <c r="G378" s="1" t="s">
        <v>280</v>
      </c>
    </row>
    <row r="379" customFormat="false" ht="12.8" hidden="false" customHeight="false" outlineLevel="0" collapsed="false">
      <c r="A379" s="1" t="s">
        <v>16</v>
      </c>
      <c r="B379" s="1" t="n">
        <v>456333</v>
      </c>
      <c r="C379" s="1" t="s">
        <v>428</v>
      </c>
      <c r="D379" s="1" t="s">
        <v>429</v>
      </c>
      <c r="E379" s="1" t="s">
        <v>418</v>
      </c>
      <c r="F379" s="1" t="n">
        <v>1</v>
      </c>
      <c r="G379" s="1" t="s">
        <v>3</v>
      </c>
    </row>
    <row r="380" customFormat="false" ht="12.8" hidden="false" customHeight="false" outlineLevel="0" collapsed="false">
      <c r="A380" s="1" t="s">
        <v>14</v>
      </c>
      <c r="B380" s="1" t="n">
        <v>645083</v>
      </c>
      <c r="C380" s="1" t="s">
        <v>464</v>
      </c>
      <c r="D380" s="1" t="s">
        <v>429</v>
      </c>
      <c r="E380" s="1" t="s">
        <v>2</v>
      </c>
      <c r="F380" s="1" t="n">
        <v>1</v>
      </c>
      <c r="G380" s="1" t="s">
        <v>419</v>
      </c>
    </row>
    <row r="381" customFormat="false" ht="12.8" hidden="false" customHeight="false" outlineLevel="0" collapsed="false">
      <c r="A381" s="1" t="s">
        <v>10</v>
      </c>
      <c r="B381" s="1" t="n">
        <v>502993</v>
      </c>
      <c r="C381" s="1" t="s">
        <v>434</v>
      </c>
      <c r="D381" s="1" t="s">
        <v>435</v>
      </c>
      <c r="E381" s="1" t="s">
        <v>418</v>
      </c>
      <c r="F381" s="1" t="n">
        <v>1</v>
      </c>
      <c r="G381" s="1" t="s">
        <v>3</v>
      </c>
    </row>
    <row r="382" customFormat="false" ht="12.8" hidden="false" customHeight="false" outlineLevel="0" collapsed="false">
      <c r="A382" s="1" t="s">
        <v>4</v>
      </c>
      <c r="B382" s="1" t="n">
        <v>444055</v>
      </c>
      <c r="C382" s="1" t="s">
        <v>972</v>
      </c>
      <c r="D382" s="1" t="s">
        <v>973</v>
      </c>
      <c r="E382" s="1" t="s">
        <v>6</v>
      </c>
      <c r="F382" s="1" t="n">
        <v>1</v>
      </c>
      <c r="G382" s="1" t="s">
        <v>915</v>
      </c>
    </row>
    <row r="383" customFormat="false" ht="12.8" hidden="false" customHeight="false" outlineLevel="0" collapsed="false">
      <c r="A383" s="1" t="s">
        <v>18</v>
      </c>
      <c r="B383" s="1"/>
      <c r="C383" s="1" t="s">
        <v>1223</v>
      </c>
      <c r="D383" s="1" t="s">
        <v>1225</v>
      </c>
      <c r="E383" s="1" t="s">
        <v>6</v>
      </c>
      <c r="F383" s="1" t="n">
        <v>1</v>
      </c>
      <c r="G383" s="1" t="s">
        <v>137</v>
      </c>
    </row>
    <row r="384" customFormat="false" ht="12.8" hidden="false" customHeight="false" outlineLevel="0" collapsed="false">
      <c r="A384" s="1" t="s">
        <v>4</v>
      </c>
      <c r="B384" s="1" t="n">
        <v>451631</v>
      </c>
      <c r="C384" s="1" t="s">
        <v>1068</v>
      </c>
      <c r="D384" s="1" t="s">
        <v>1069</v>
      </c>
      <c r="E384" s="1" t="s">
        <v>2</v>
      </c>
      <c r="F384" s="1" t="n">
        <v>1</v>
      </c>
      <c r="G384" s="1" t="s">
        <v>1070</v>
      </c>
    </row>
    <row r="385" customFormat="false" ht="12.8" hidden="false" customHeight="false" outlineLevel="0" collapsed="false">
      <c r="A385" s="1" t="s">
        <v>10</v>
      </c>
      <c r="B385" s="1" t="n">
        <v>559623</v>
      </c>
      <c r="C385" s="1" t="s">
        <v>1396</v>
      </c>
      <c r="D385" s="1" t="s">
        <v>1401</v>
      </c>
      <c r="E385" s="1" t="s">
        <v>6</v>
      </c>
      <c r="F385" s="1" t="n">
        <v>1</v>
      </c>
      <c r="G385" s="1" t="s">
        <v>1402</v>
      </c>
    </row>
    <row r="386" customFormat="false" ht="12.8" hidden="false" customHeight="false" outlineLevel="0" collapsed="false">
      <c r="A386" s="1" t="s">
        <v>16</v>
      </c>
      <c r="B386" s="1" t="n">
        <v>536748</v>
      </c>
      <c r="C386" s="1" t="s">
        <v>1470</v>
      </c>
      <c r="D386" s="1" t="s">
        <v>1471</v>
      </c>
      <c r="E386" s="1" t="s">
        <v>6</v>
      </c>
      <c r="F386" s="1" t="n">
        <v>1</v>
      </c>
      <c r="G386" s="1" t="s">
        <v>29</v>
      </c>
    </row>
    <row r="387" customFormat="false" ht="12.8" hidden="false" customHeight="false" outlineLevel="0" collapsed="false">
      <c r="A387" s="1" t="s">
        <v>54</v>
      </c>
      <c r="B387" s="1" t="n">
        <v>325929</v>
      </c>
      <c r="C387" s="1" t="s">
        <v>1303</v>
      </c>
      <c r="D387" s="1" t="s">
        <v>284</v>
      </c>
      <c r="E387" s="1" t="s">
        <v>6</v>
      </c>
      <c r="F387" s="1" t="n">
        <v>1</v>
      </c>
      <c r="G387" s="1" t="s">
        <v>1305</v>
      </c>
    </row>
    <row r="388" customFormat="false" ht="12.8" hidden="false" customHeight="false" outlineLevel="0" collapsed="false">
      <c r="A388" s="1" t="s">
        <v>8</v>
      </c>
      <c r="B388" s="1" t="n">
        <v>466245</v>
      </c>
      <c r="C388" s="1" t="s">
        <v>1489</v>
      </c>
      <c r="D388" s="1" t="s">
        <v>284</v>
      </c>
      <c r="E388" s="1" t="s">
        <v>6</v>
      </c>
      <c r="F388" s="1" t="n">
        <v>1</v>
      </c>
      <c r="G388" s="1" t="s">
        <v>1490</v>
      </c>
    </row>
    <row r="389" customFormat="false" ht="12.8" hidden="false" customHeight="false" outlineLevel="0" collapsed="false">
      <c r="A389" s="1" t="s">
        <v>16</v>
      </c>
      <c r="B389" s="1" t="n">
        <v>534553</v>
      </c>
      <c r="C389" s="1" t="s">
        <v>1378</v>
      </c>
      <c r="D389" s="1" t="s">
        <v>1383</v>
      </c>
      <c r="E389" s="1" t="s">
        <v>6</v>
      </c>
      <c r="F389" s="1" t="n">
        <v>1</v>
      </c>
      <c r="G389" s="1" t="s">
        <v>1266</v>
      </c>
    </row>
    <row r="390" customFormat="false" ht="12.8" hidden="false" customHeight="false" outlineLevel="0" collapsed="false">
      <c r="A390" s="1" t="s">
        <v>8</v>
      </c>
      <c r="B390" s="1" t="n">
        <v>475781</v>
      </c>
      <c r="C390" s="2" t="n">
        <v>43423</v>
      </c>
      <c r="D390" s="1" t="s">
        <v>285</v>
      </c>
      <c r="E390" s="1" t="s">
        <v>6</v>
      </c>
      <c r="F390" s="1" t="n">
        <v>1</v>
      </c>
      <c r="G390" s="1" t="s">
        <v>44</v>
      </c>
    </row>
    <row r="391" customFormat="false" ht="12.8" hidden="false" customHeight="false" outlineLevel="0" collapsed="false">
      <c r="A391" s="1" t="s">
        <v>14</v>
      </c>
      <c r="B391" s="1" t="n">
        <v>763546</v>
      </c>
      <c r="C391" s="2" t="n">
        <v>43445</v>
      </c>
      <c r="D391" s="1" t="s">
        <v>286</v>
      </c>
      <c r="E391" s="1" t="s">
        <v>6</v>
      </c>
      <c r="F391" s="1" t="n">
        <v>1</v>
      </c>
      <c r="G391" s="1" t="s">
        <v>32</v>
      </c>
    </row>
    <row r="392" customFormat="false" ht="12.8" hidden="false" customHeight="false" outlineLevel="0" collapsed="false">
      <c r="A392" s="1" t="s">
        <v>14</v>
      </c>
      <c r="B392" s="1"/>
      <c r="C392" s="1" t="s">
        <v>837</v>
      </c>
      <c r="D392" s="1" t="s">
        <v>287</v>
      </c>
      <c r="E392" s="1" t="s">
        <v>6</v>
      </c>
      <c r="F392" s="1" t="n">
        <v>1</v>
      </c>
      <c r="G392" s="1" t="s">
        <v>828</v>
      </c>
    </row>
    <row r="393" customFormat="false" ht="12.8" hidden="false" customHeight="false" outlineLevel="0" collapsed="false">
      <c r="A393" s="1" t="s">
        <v>16</v>
      </c>
      <c r="B393" s="1" t="n">
        <v>501426</v>
      </c>
      <c r="C393" s="1" t="s">
        <v>888</v>
      </c>
      <c r="D393" s="1" t="s">
        <v>287</v>
      </c>
      <c r="E393" s="1" t="s">
        <v>6</v>
      </c>
      <c r="F393" s="1" t="n">
        <v>1</v>
      </c>
      <c r="G393" s="1" t="s">
        <v>830</v>
      </c>
    </row>
    <row r="394" customFormat="false" ht="12.8" hidden="false" customHeight="false" outlineLevel="0" collapsed="false">
      <c r="A394" s="1" t="s">
        <v>8</v>
      </c>
      <c r="B394" s="1" t="n">
        <v>461388</v>
      </c>
      <c r="C394" s="2" t="n">
        <v>43154</v>
      </c>
      <c r="D394" s="1" t="s">
        <v>287</v>
      </c>
      <c r="E394" s="1" t="s">
        <v>6</v>
      </c>
      <c r="F394" s="1" t="n">
        <v>1</v>
      </c>
      <c r="G394" s="1" t="s">
        <v>288</v>
      </c>
    </row>
    <row r="395" customFormat="false" ht="12.8" hidden="false" customHeight="false" outlineLevel="0" collapsed="false">
      <c r="A395" s="1" t="s">
        <v>8</v>
      </c>
      <c r="B395" s="1"/>
      <c r="C395" s="1" t="s">
        <v>551</v>
      </c>
      <c r="D395" s="1" t="s">
        <v>289</v>
      </c>
      <c r="E395" s="1" t="s">
        <v>6</v>
      </c>
      <c r="F395" s="1" t="n">
        <v>1</v>
      </c>
      <c r="G395" s="1" t="s">
        <v>419</v>
      </c>
    </row>
    <row r="396" customFormat="false" ht="12.8" hidden="false" customHeight="false" outlineLevel="0" collapsed="false">
      <c r="A396" s="1" t="s">
        <v>21</v>
      </c>
      <c r="B396" s="1" t="n">
        <v>536043</v>
      </c>
      <c r="C396" s="1" t="s">
        <v>588</v>
      </c>
      <c r="D396" s="1" t="s">
        <v>289</v>
      </c>
      <c r="E396" s="1" t="s">
        <v>6</v>
      </c>
      <c r="F396" s="1" t="n">
        <v>1</v>
      </c>
      <c r="G396" s="1" t="s">
        <v>32</v>
      </c>
    </row>
    <row r="397" customFormat="false" ht="12.8" hidden="false" customHeight="false" outlineLevel="0" collapsed="false">
      <c r="A397" s="1" t="s">
        <v>16</v>
      </c>
      <c r="B397" s="1" t="n">
        <v>500989</v>
      </c>
      <c r="C397" s="1" t="s">
        <v>874</v>
      </c>
      <c r="D397" s="1" t="s">
        <v>289</v>
      </c>
      <c r="E397" s="1" t="s">
        <v>6</v>
      </c>
      <c r="F397" s="1" t="n">
        <v>1</v>
      </c>
      <c r="G397" s="1" t="s">
        <v>830</v>
      </c>
    </row>
    <row r="398" customFormat="false" ht="12.8" hidden="false" customHeight="false" outlineLevel="0" collapsed="false">
      <c r="A398" s="1" t="s">
        <v>21</v>
      </c>
      <c r="B398" s="1" t="n">
        <v>561933</v>
      </c>
      <c r="C398" s="1" t="s">
        <v>893</v>
      </c>
      <c r="D398" s="1" t="s">
        <v>289</v>
      </c>
      <c r="E398" s="1" t="s">
        <v>6</v>
      </c>
      <c r="F398" s="1" t="n">
        <v>1</v>
      </c>
      <c r="G398" s="1" t="s">
        <v>32</v>
      </c>
    </row>
    <row r="399" customFormat="false" ht="12.8" hidden="false" customHeight="false" outlineLevel="0" collapsed="false">
      <c r="A399" s="1" t="s">
        <v>16</v>
      </c>
      <c r="B399" s="1" t="n">
        <v>501611</v>
      </c>
      <c r="C399" s="1" t="s">
        <v>894</v>
      </c>
      <c r="D399" s="1" t="s">
        <v>289</v>
      </c>
      <c r="E399" s="1" t="s">
        <v>6</v>
      </c>
      <c r="F399" s="1" t="n">
        <v>1</v>
      </c>
      <c r="G399" s="1" t="s">
        <v>419</v>
      </c>
    </row>
    <row r="400" customFormat="false" ht="12.8" hidden="false" customHeight="false" outlineLevel="0" collapsed="false">
      <c r="A400" s="1" t="s">
        <v>16</v>
      </c>
      <c r="B400" s="1" t="n">
        <v>502485</v>
      </c>
      <c r="C400" s="1" t="s">
        <v>919</v>
      </c>
      <c r="D400" s="1" t="s">
        <v>289</v>
      </c>
      <c r="E400" s="1" t="s">
        <v>6</v>
      </c>
      <c r="F400" s="1" t="n">
        <v>1</v>
      </c>
      <c r="G400" s="1" t="s">
        <v>839</v>
      </c>
    </row>
    <row r="401" customFormat="false" ht="12.8" hidden="false" customHeight="false" outlineLevel="0" collapsed="false">
      <c r="A401" s="1" t="s">
        <v>110</v>
      </c>
      <c r="B401" s="1" t="n">
        <v>998379</v>
      </c>
      <c r="C401" s="1" t="s">
        <v>1148</v>
      </c>
      <c r="D401" s="1" t="s">
        <v>289</v>
      </c>
      <c r="E401" s="1" t="s">
        <v>6</v>
      </c>
      <c r="F401" s="1" t="n">
        <v>1</v>
      </c>
      <c r="G401" s="1" t="s">
        <v>118</v>
      </c>
    </row>
    <row r="402" customFormat="false" ht="12.8" hidden="false" customHeight="false" outlineLevel="0" collapsed="false">
      <c r="A402" s="1" t="s">
        <v>110</v>
      </c>
      <c r="B402" s="1" t="n">
        <v>986549</v>
      </c>
      <c r="C402" s="1" t="s">
        <v>1180</v>
      </c>
      <c r="D402" s="1" t="s">
        <v>289</v>
      </c>
      <c r="E402" s="1" t="s">
        <v>6</v>
      </c>
      <c r="F402" s="1" t="n">
        <v>1</v>
      </c>
      <c r="G402" s="1" t="s">
        <v>29</v>
      </c>
    </row>
    <row r="403" customFormat="false" ht="12.8" hidden="false" customHeight="false" outlineLevel="0" collapsed="false">
      <c r="A403" s="1" t="s">
        <v>8</v>
      </c>
      <c r="B403" s="1" t="n">
        <v>467178</v>
      </c>
      <c r="C403" s="2" t="n">
        <v>43266</v>
      </c>
      <c r="D403" s="1" t="s">
        <v>289</v>
      </c>
      <c r="E403" s="1" t="s">
        <v>6</v>
      </c>
      <c r="F403" s="1" t="n">
        <v>1</v>
      </c>
      <c r="G403" s="1" t="s">
        <v>209</v>
      </c>
    </row>
    <row r="404" customFormat="false" ht="12.8" hidden="false" customHeight="false" outlineLevel="0" collapsed="false">
      <c r="A404" s="1" t="s">
        <v>16</v>
      </c>
      <c r="B404" s="1" t="n">
        <v>573145</v>
      </c>
      <c r="C404" s="2" t="n">
        <v>43392</v>
      </c>
      <c r="D404" s="1" t="s">
        <v>289</v>
      </c>
      <c r="E404" s="1" t="s">
        <v>6</v>
      </c>
      <c r="F404" s="1" t="n">
        <v>1</v>
      </c>
      <c r="G404" s="1" t="s">
        <v>291</v>
      </c>
    </row>
    <row r="405" customFormat="false" ht="12.8" hidden="false" customHeight="false" outlineLevel="0" collapsed="false">
      <c r="A405" s="1" t="s">
        <v>0</v>
      </c>
      <c r="B405" s="1" t="n">
        <v>575067</v>
      </c>
      <c r="C405" s="2" t="n">
        <v>43395</v>
      </c>
      <c r="D405" s="1" t="s">
        <v>289</v>
      </c>
      <c r="E405" s="1" t="s">
        <v>6</v>
      </c>
      <c r="F405" s="1" t="n">
        <v>1</v>
      </c>
      <c r="G405" s="1" t="s">
        <v>147</v>
      </c>
    </row>
    <row r="406" customFormat="false" ht="12.8" hidden="false" customHeight="false" outlineLevel="0" collapsed="false">
      <c r="A406" s="1" t="s">
        <v>16</v>
      </c>
      <c r="B406" s="1" t="n">
        <v>573681</v>
      </c>
      <c r="C406" s="2" t="n">
        <v>43396</v>
      </c>
      <c r="D406" s="1" t="s">
        <v>289</v>
      </c>
      <c r="E406" s="1" t="s">
        <v>6</v>
      </c>
      <c r="F406" s="1" t="n">
        <v>1</v>
      </c>
      <c r="G406" s="1" t="s">
        <v>290</v>
      </c>
    </row>
    <row r="407" customFormat="false" ht="12.8" hidden="false" customHeight="false" outlineLevel="0" collapsed="false">
      <c r="A407" s="1" t="s">
        <v>54</v>
      </c>
      <c r="B407" s="1" t="n">
        <v>352275</v>
      </c>
      <c r="C407" s="2" t="n">
        <v>43428</v>
      </c>
      <c r="D407" s="1" t="s">
        <v>289</v>
      </c>
      <c r="E407" s="1" t="s">
        <v>6</v>
      </c>
      <c r="F407" s="1" t="n">
        <v>1</v>
      </c>
      <c r="G407" s="1" t="s">
        <v>32</v>
      </c>
    </row>
    <row r="408" customFormat="false" ht="12.8" hidden="false" customHeight="false" outlineLevel="0" collapsed="false">
      <c r="A408" s="1" t="s">
        <v>16</v>
      </c>
      <c r="B408" s="1" t="n">
        <v>461439</v>
      </c>
      <c r="C408" s="1" t="s">
        <v>465</v>
      </c>
      <c r="D408" s="1" t="s">
        <v>292</v>
      </c>
      <c r="E408" s="1" t="s">
        <v>6</v>
      </c>
      <c r="F408" s="1" t="n">
        <v>1</v>
      </c>
      <c r="G408" s="1" t="s">
        <v>136</v>
      </c>
    </row>
    <row r="409" customFormat="false" ht="12.8" hidden="false" customHeight="false" outlineLevel="0" collapsed="false">
      <c r="A409" s="1" t="s">
        <v>8</v>
      </c>
      <c r="B409" s="1" t="n">
        <v>475663</v>
      </c>
      <c r="C409" s="2" t="n">
        <v>43418</v>
      </c>
      <c r="D409" s="1" t="s">
        <v>292</v>
      </c>
      <c r="E409" s="1" t="s">
        <v>6</v>
      </c>
      <c r="F409" s="1" t="n">
        <v>1</v>
      </c>
      <c r="G409" s="1" t="s">
        <v>109</v>
      </c>
    </row>
    <row r="410" customFormat="false" ht="12.8" hidden="false" customHeight="false" outlineLevel="0" collapsed="false">
      <c r="A410" s="1" t="s">
        <v>10</v>
      </c>
      <c r="B410" s="1" t="n">
        <v>560227</v>
      </c>
      <c r="C410" s="1" t="s">
        <v>1439</v>
      </c>
      <c r="D410" s="1" t="s">
        <v>1444</v>
      </c>
      <c r="E410" s="1" t="s">
        <v>6</v>
      </c>
      <c r="F410" s="1" t="n">
        <v>1</v>
      </c>
      <c r="G410" s="1" t="s">
        <v>50</v>
      </c>
    </row>
    <row r="411" customFormat="false" ht="12.8" hidden="false" customHeight="false" outlineLevel="0" collapsed="false">
      <c r="A411" s="1" t="s">
        <v>110</v>
      </c>
      <c r="B411" s="1" t="n">
        <v>1001549</v>
      </c>
      <c r="C411" s="1" t="s">
        <v>1452</v>
      </c>
      <c r="D411" s="1" t="s">
        <v>1454</v>
      </c>
      <c r="E411" s="1" t="s">
        <v>6</v>
      </c>
      <c r="F411" s="1" t="n">
        <v>1</v>
      </c>
      <c r="G411" s="1" t="s">
        <v>137</v>
      </c>
    </row>
    <row r="412" customFormat="false" ht="12.8" hidden="false" customHeight="false" outlineLevel="0" collapsed="false">
      <c r="A412" s="1" t="s">
        <v>14</v>
      </c>
      <c r="B412" s="1" t="n">
        <v>720556</v>
      </c>
      <c r="C412" s="1" t="s">
        <v>1296</v>
      </c>
      <c r="D412" s="1" t="s">
        <v>1298</v>
      </c>
      <c r="E412" s="1" t="s">
        <v>6</v>
      </c>
      <c r="F412" s="1" t="n">
        <v>1</v>
      </c>
      <c r="G412" s="1" t="s">
        <v>32</v>
      </c>
    </row>
    <row r="413" customFormat="false" ht="12.8" hidden="false" customHeight="false" outlineLevel="0" collapsed="false">
      <c r="A413" s="1" t="s">
        <v>8</v>
      </c>
      <c r="B413" s="1" t="n">
        <v>474381</v>
      </c>
      <c r="C413" s="2" t="n">
        <v>43394</v>
      </c>
      <c r="D413" s="1" t="s">
        <v>293</v>
      </c>
      <c r="E413" s="1" t="s">
        <v>2</v>
      </c>
      <c r="F413" s="1" t="n">
        <v>1</v>
      </c>
      <c r="G413" s="1" t="s">
        <v>13</v>
      </c>
    </row>
    <row r="414" customFormat="false" ht="12.8" hidden="false" customHeight="false" outlineLevel="0" collapsed="false">
      <c r="A414" s="1" t="s">
        <v>16</v>
      </c>
      <c r="B414" s="1" t="n">
        <v>502947</v>
      </c>
      <c r="C414" s="1" t="s">
        <v>941</v>
      </c>
      <c r="D414" s="1" t="s">
        <v>942</v>
      </c>
      <c r="E414" s="1" t="s">
        <v>6</v>
      </c>
      <c r="F414" s="1" t="n">
        <v>1</v>
      </c>
      <c r="G414" s="1" t="s">
        <v>943</v>
      </c>
    </row>
    <row r="415" customFormat="false" ht="12.8" hidden="false" customHeight="false" outlineLevel="0" collapsed="false">
      <c r="A415" s="1" t="s">
        <v>16</v>
      </c>
      <c r="B415" s="1" t="n">
        <v>573148</v>
      </c>
      <c r="C415" s="2" t="n">
        <v>43392</v>
      </c>
      <c r="D415" s="1" t="s">
        <v>294</v>
      </c>
      <c r="E415" s="1" t="s">
        <v>6</v>
      </c>
      <c r="F415" s="1" t="n">
        <v>1</v>
      </c>
      <c r="G415" s="1" t="s">
        <v>103</v>
      </c>
    </row>
    <row r="416" customFormat="false" ht="12.8" hidden="false" customHeight="false" outlineLevel="0" collapsed="false">
      <c r="A416" s="1" t="s">
        <v>10</v>
      </c>
      <c r="B416" s="1"/>
      <c r="C416" s="1" t="s">
        <v>459</v>
      </c>
      <c r="D416" s="1" t="s">
        <v>295</v>
      </c>
      <c r="E416" s="1" t="s">
        <v>6</v>
      </c>
      <c r="F416" s="1" t="n">
        <v>1</v>
      </c>
      <c r="G416" s="1" t="s">
        <v>419</v>
      </c>
    </row>
    <row r="417" customFormat="false" ht="12.8" hidden="false" customHeight="false" outlineLevel="0" collapsed="false">
      <c r="A417" s="1" t="s">
        <v>54</v>
      </c>
      <c r="B417" s="1" t="n">
        <v>325696</v>
      </c>
      <c r="C417" s="1" t="s">
        <v>1244</v>
      </c>
      <c r="D417" s="1" t="s">
        <v>295</v>
      </c>
      <c r="E417" s="1" t="s">
        <v>6</v>
      </c>
      <c r="F417" s="1" t="n">
        <v>1</v>
      </c>
      <c r="G417" s="1" t="s">
        <v>1247</v>
      </c>
    </row>
    <row r="418" customFormat="false" ht="12.8" hidden="false" customHeight="false" outlineLevel="0" collapsed="false">
      <c r="A418" s="1" t="s">
        <v>10</v>
      </c>
      <c r="B418" s="1" t="n">
        <v>558126</v>
      </c>
      <c r="C418" s="1" t="s">
        <v>1273</v>
      </c>
      <c r="D418" s="1" t="s">
        <v>295</v>
      </c>
      <c r="E418" s="1" t="s">
        <v>6</v>
      </c>
      <c r="F418" s="1" t="n">
        <v>1</v>
      </c>
      <c r="G418" s="1" t="s">
        <v>23</v>
      </c>
    </row>
    <row r="419" customFormat="false" ht="12.8" hidden="false" customHeight="false" outlineLevel="0" collapsed="false">
      <c r="A419" s="1" t="s">
        <v>16</v>
      </c>
      <c r="B419" s="1" t="n">
        <v>573350</v>
      </c>
      <c r="C419" s="2" t="n">
        <v>43393</v>
      </c>
      <c r="D419" s="1" t="s">
        <v>295</v>
      </c>
      <c r="E419" s="1" t="s">
        <v>6</v>
      </c>
      <c r="F419" s="1" t="n">
        <v>1</v>
      </c>
      <c r="G419" s="1" t="s">
        <v>48</v>
      </c>
    </row>
    <row r="420" customFormat="false" ht="12.8" hidden="false" customHeight="false" outlineLevel="0" collapsed="false">
      <c r="A420" s="1" t="s">
        <v>21</v>
      </c>
      <c r="B420" s="1" t="n">
        <v>585586</v>
      </c>
      <c r="C420" s="1" t="s">
        <v>1360</v>
      </c>
      <c r="D420" s="1" t="s">
        <v>1363</v>
      </c>
      <c r="E420" s="1" t="s">
        <v>6</v>
      </c>
      <c r="F420" s="1" t="n">
        <v>1</v>
      </c>
      <c r="G420" s="1" t="s">
        <v>136</v>
      </c>
    </row>
    <row r="421" customFormat="false" ht="12.8" hidden="false" customHeight="false" outlineLevel="0" collapsed="false">
      <c r="A421" s="1" t="s">
        <v>415</v>
      </c>
      <c r="B421" s="1" t="n">
        <v>100282239</v>
      </c>
      <c r="C421" s="1" t="s">
        <v>416</v>
      </c>
      <c r="D421" s="1" t="s">
        <v>417</v>
      </c>
      <c r="E421" s="1" t="s">
        <v>418</v>
      </c>
      <c r="F421" s="1" t="n">
        <v>1</v>
      </c>
      <c r="G421" s="1" t="s">
        <v>419</v>
      </c>
    </row>
    <row r="422" customFormat="false" ht="12.8" hidden="false" customHeight="false" outlineLevel="0" collapsed="false">
      <c r="A422" s="1" t="s">
        <v>54</v>
      </c>
      <c r="B422" s="1" t="n">
        <v>100285408</v>
      </c>
      <c r="C422" s="1" t="s">
        <v>432</v>
      </c>
      <c r="D422" s="1" t="s">
        <v>433</v>
      </c>
      <c r="E422" s="1" t="s">
        <v>418</v>
      </c>
      <c r="F422" s="1" t="n">
        <v>1</v>
      </c>
      <c r="G422" s="1" t="s">
        <v>137</v>
      </c>
    </row>
    <row r="423" customFormat="false" ht="12.8" hidden="false" customHeight="false" outlineLevel="0" collapsed="false">
      <c r="A423" s="1" t="s">
        <v>16</v>
      </c>
      <c r="B423" s="1" t="n">
        <v>4601472</v>
      </c>
      <c r="C423" s="1" t="s">
        <v>450</v>
      </c>
      <c r="D423" s="1" t="s">
        <v>433</v>
      </c>
      <c r="E423" s="1" t="s">
        <v>2</v>
      </c>
      <c r="F423" s="1" t="n">
        <v>1</v>
      </c>
      <c r="G423" s="1" t="s">
        <v>137</v>
      </c>
    </row>
    <row r="424" customFormat="false" ht="12.8" hidden="false" customHeight="false" outlineLevel="0" collapsed="false">
      <c r="A424" s="1" t="s">
        <v>10</v>
      </c>
      <c r="B424" s="1" t="n">
        <v>521354</v>
      </c>
      <c r="C424" s="1" t="s">
        <v>680</v>
      </c>
      <c r="D424" s="1" t="s">
        <v>296</v>
      </c>
      <c r="E424" s="1" t="s">
        <v>6</v>
      </c>
      <c r="F424" s="1" t="n">
        <v>1</v>
      </c>
      <c r="G424" s="1" t="s">
        <v>137</v>
      </c>
    </row>
    <row r="425" customFormat="false" ht="12.8" hidden="false" customHeight="false" outlineLevel="0" collapsed="false">
      <c r="A425" s="1" t="s">
        <v>14</v>
      </c>
      <c r="B425" s="1" t="n">
        <v>721267</v>
      </c>
      <c r="C425" s="1" t="s">
        <v>1360</v>
      </c>
      <c r="D425" s="1" t="s">
        <v>296</v>
      </c>
      <c r="E425" s="1" t="s">
        <v>2</v>
      </c>
      <c r="F425" s="1" t="n">
        <v>1</v>
      </c>
      <c r="G425" s="1" t="s">
        <v>44</v>
      </c>
    </row>
    <row r="426" customFormat="false" ht="12.8" hidden="false" customHeight="false" outlineLevel="0" collapsed="false">
      <c r="A426" s="1" t="s">
        <v>14</v>
      </c>
      <c r="B426" s="3" t="n">
        <v>739551</v>
      </c>
      <c r="C426" s="2" t="n">
        <v>43207</v>
      </c>
      <c r="D426" s="1" t="s">
        <v>301</v>
      </c>
      <c r="E426" s="1" t="s">
        <v>6</v>
      </c>
      <c r="F426" s="1" t="n">
        <v>1</v>
      </c>
      <c r="G426" s="1" t="s">
        <v>302</v>
      </c>
    </row>
    <row r="427" customFormat="false" ht="12.8" hidden="false" customHeight="false" outlineLevel="0" collapsed="false">
      <c r="A427" s="1" t="s">
        <v>110</v>
      </c>
      <c r="B427" s="1"/>
      <c r="C427" s="1" t="s">
        <v>689</v>
      </c>
      <c r="D427" s="1" t="s">
        <v>690</v>
      </c>
      <c r="E427" s="1" t="s">
        <v>2</v>
      </c>
      <c r="F427" s="1" t="n">
        <v>1</v>
      </c>
      <c r="G427" s="1" t="s">
        <v>691</v>
      </c>
    </row>
    <row r="428" customFormat="false" ht="12.8" hidden="false" customHeight="false" outlineLevel="0" collapsed="false">
      <c r="A428" s="1" t="s">
        <v>8</v>
      </c>
      <c r="B428" s="1" t="n">
        <v>444312</v>
      </c>
      <c r="C428" s="1" t="s">
        <v>1014</v>
      </c>
      <c r="D428" s="1" t="s">
        <v>303</v>
      </c>
      <c r="E428" s="1" t="s">
        <v>6</v>
      </c>
      <c r="F428" s="1" t="n">
        <v>1</v>
      </c>
      <c r="G428" s="1" t="s">
        <v>1015</v>
      </c>
    </row>
    <row r="429" customFormat="false" ht="12.8" hidden="false" customHeight="false" outlineLevel="0" collapsed="false">
      <c r="A429" s="1" t="s">
        <v>8</v>
      </c>
      <c r="B429" s="1" t="n">
        <v>444803</v>
      </c>
      <c r="C429" s="1" t="s">
        <v>1025</v>
      </c>
      <c r="D429" s="1" t="s">
        <v>303</v>
      </c>
      <c r="E429" s="1" t="s">
        <v>6</v>
      </c>
      <c r="F429" s="1" t="n">
        <v>1</v>
      </c>
      <c r="G429" s="1" t="s">
        <v>1026</v>
      </c>
    </row>
    <row r="430" customFormat="false" ht="12.8" hidden="false" customHeight="false" outlineLevel="0" collapsed="false">
      <c r="A430" s="1" t="s">
        <v>8</v>
      </c>
      <c r="B430" s="1" t="n">
        <v>463863</v>
      </c>
      <c r="C430" s="2" t="n">
        <v>43199</v>
      </c>
      <c r="D430" s="1" t="s">
        <v>303</v>
      </c>
      <c r="E430" s="1" t="s">
        <v>6</v>
      </c>
      <c r="F430" s="1" t="n">
        <v>1</v>
      </c>
      <c r="G430" s="1" t="s">
        <v>304</v>
      </c>
    </row>
    <row r="431" customFormat="false" ht="12.8" hidden="false" customHeight="false" outlineLevel="0" collapsed="false">
      <c r="A431" s="1" t="s">
        <v>8</v>
      </c>
      <c r="B431" s="1" t="n">
        <v>453644</v>
      </c>
      <c r="C431" s="2" t="n">
        <v>43198</v>
      </c>
      <c r="D431" s="1" t="s">
        <v>305</v>
      </c>
      <c r="E431" s="1" t="s">
        <v>6</v>
      </c>
      <c r="F431" s="1" t="n">
        <v>1</v>
      </c>
      <c r="G431" s="1" t="s">
        <v>306</v>
      </c>
    </row>
    <row r="432" customFormat="false" ht="12.8" hidden="false" customHeight="false" outlineLevel="0" collapsed="false">
      <c r="A432" s="1" t="s">
        <v>0</v>
      </c>
      <c r="B432" s="1" t="n">
        <v>555812</v>
      </c>
      <c r="C432" s="2" t="n">
        <v>43208</v>
      </c>
      <c r="D432" s="1" t="s">
        <v>307</v>
      </c>
      <c r="E432" s="1" t="s">
        <v>6</v>
      </c>
      <c r="F432" s="1" t="n">
        <v>1</v>
      </c>
      <c r="G432" s="1" t="s">
        <v>109</v>
      </c>
    </row>
    <row r="433" customFormat="false" ht="12.8" hidden="false" customHeight="false" outlineLevel="0" collapsed="false">
      <c r="A433" s="1" t="s">
        <v>16</v>
      </c>
      <c r="B433" s="1" t="n">
        <v>515357</v>
      </c>
      <c r="C433" s="1" t="s">
        <v>1021</v>
      </c>
      <c r="D433" s="1" t="s">
        <v>1023</v>
      </c>
      <c r="E433" s="1" t="s">
        <v>6</v>
      </c>
      <c r="F433" s="1" t="n">
        <v>1</v>
      </c>
      <c r="G433" s="1" t="s">
        <v>954</v>
      </c>
    </row>
    <row r="434" customFormat="false" ht="12.8" hidden="false" customHeight="false" outlineLevel="0" collapsed="false">
      <c r="A434" s="1" t="s">
        <v>16</v>
      </c>
      <c r="B434" s="1" t="n">
        <v>488613</v>
      </c>
      <c r="C434" s="1" t="s">
        <v>743</v>
      </c>
      <c r="D434" s="1" t="s">
        <v>745</v>
      </c>
      <c r="E434" s="1" t="s">
        <v>6</v>
      </c>
      <c r="F434" s="1" t="n">
        <v>1</v>
      </c>
      <c r="G434" s="1" t="s">
        <v>746</v>
      </c>
    </row>
    <row r="435" customFormat="false" ht="12.8" hidden="false" customHeight="false" outlineLevel="0" collapsed="false">
      <c r="A435" s="1" t="s">
        <v>21</v>
      </c>
      <c r="B435" s="1" t="n">
        <v>560032</v>
      </c>
      <c r="C435" s="1" t="s">
        <v>826</v>
      </c>
      <c r="D435" s="1" t="s">
        <v>827</v>
      </c>
      <c r="E435" s="1" t="s">
        <v>6</v>
      </c>
      <c r="F435" s="1" t="n">
        <v>1</v>
      </c>
      <c r="G435" s="1" t="s">
        <v>828</v>
      </c>
    </row>
    <row r="436" customFormat="false" ht="12.8" hidden="false" customHeight="false" outlineLevel="0" collapsed="false">
      <c r="A436" s="1" t="s">
        <v>16</v>
      </c>
      <c r="B436" s="1" t="n">
        <v>467744</v>
      </c>
      <c r="C436" s="1" t="s">
        <v>617</v>
      </c>
      <c r="D436" s="1" t="s">
        <v>619</v>
      </c>
      <c r="E436" s="1" t="s">
        <v>418</v>
      </c>
      <c r="F436" s="1" t="n">
        <v>1</v>
      </c>
      <c r="G436" s="1" t="s">
        <v>32</v>
      </c>
    </row>
    <row r="437" customFormat="false" ht="12.8" hidden="false" customHeight="false" outlineLevel="0" collapsed="false">
      <c r="A437" s="1" t="s">
        <v>54</v>
      </c>
      <c r="B437" s="1" t="n">
        <v>326235</v>
      </c>
      <c r="C437" s="1" t="s">
        <v>1320</v>
      </c>
      <c r="D437" s="1" t="s">
        <v>619</v>
      </c>
      <c r="E437" s="1" t="s">
        <v>6</v>
      </c>
      <c r="F437" s="1" t="n">
        <v>1</v>
      </c>
      <c r="G437" s="1" t="s">
        <v>1325</v>
      </c>
    </row>
    <row r="438" customFormat="false" ht="12.8" hidden="false" customHeight="false" outlineLevel="0" collapsed="false">
      <c r="A438" s="1" t="s">
        <v>16</v>
      </c>
      <c r="B438" s="1" t="n">
        <v>533875</v>
      </c>
      <c r="C438" s="1" t="s">
        <v>1331</v>
      </c>
      <c r="D438" s="1" t="s">
        <v>1335</v>
      </c>
      <c r="E438" s="1" t="s">
        <v>6</v>
      </c>
      <c r="F438" s="1" t="n">
        <v>1</v>
      </c>
      <c r="G438" s="1" t="s">
        <v>120</v>
      </c>
    </row>
    <row r="439" customFormat="false" ht="12.8" hidden="false" customHeight="false" outlineLevel="0" collapsed="false">
      <c r="A439" s="1" t="s">
        <v>110</v>
      </c>
      <c r="B439" s="1" t="n">
        <v>99889</v>
      </c>
      <c r="C439" s="1" t="s">
        <v>1412</v>
      </c>
      <c r="D439" s="1" t="s">
        <v>310</v>
      </c>
      <c r="E439" s="1" t="s">
        <v>2</v>
      </c>
      <c r="F439" s="1" t="n">
        <v>1</v>
      </c>
      <c r="G439" s="1" t="s">
        <v>1417</v>
      </c>
    </row>
    <row r="440" customFormat="false" ht="12.8" hidden="false" customHeight="false" outlineLevel="0" collapsed="false">
      <c r="A440" s="1" t="s">
        <v>54</v>
      </c>
      <c r="B440" s="1" t="n">
        <v>326262</v>
      </c>
      <c r="C440" s="1" t="s">
        <v>1320</v>
      </c>
      <c r="D440" s="1" t="s">
        <v>1330</v>
      </c>
      <c r="E440" s="1" t="s">
        <v>6</v>
      </c>
      <c r="F440" s="1" t="n">
        <v>1</v>
      </c>
      <c r="G440" s="1" t="s">
        <v>1288</v>
      </c>
    </row>
    <row r="441" customFormat="false" ht="12.8" hidden="false" customHeight="false" outlineLevel="0" collapsed="false">
      <c r="A441" s="1" t="s">
        <v>21</v>
      </c>
      <c r="B441" s="1"/>
      <c r="C441" s="1" t="s">
        <v>1051</v>
      </c>
      <c r="D441" s="1" t="s">
        <v>1052</v>
      </c>
      <c r="E441" s="1" t="s">
        <v>2</v>
      </c>
      <c r="F441" s="1" t="n">
        <v>1</v>
      </c>
      <c r="G441" s="1" t="s">
        <v>1053</v>
      </c>
    </row>
    <row r="442" customFormat="false" ht="12.8" hidden="false" customHeight="false" outlineLevel="0" collapsed="false">
      <c r="A442" s="1" t="s">
        <v>54</v>
      </c>
      <c r="B442" s="1" t="n">
        <v>100285400</v>
      </c>
      <c r="C442" s="1" t="s">
        <v>436</v>
      </c>
      <c r="D442" s="1" t="s">
        <v>312</v>
      </c>
      <c r="E442" s="1" t="s">
        <v>6</v>
      </c>
      <c r="F442" s="1" t="n">
        <v>1</v>
      </c>
      <c r="G442" s="1" t="s">
        <v>437</v>
      </c>
    </row>
    <row r="443" customFormat="false" ht="12.8" hidden="false" customHeight="false" outlineLevel="0" collapsed="false">
      <c r="A443" s="1" t="s">
        <v>21</v>
      </c>
      <c r="B443" s="1" t="n">
        <v>537008</v>
      </c>
      <c r="C443" s="1" t="s">
        <v>616</v>
      </c>
      <c r="D443" s="1" t="s">
        <v>314</v>
      </c>
      <c r="E443" s="1" t="s">
        <v>6</v>
      </c>
      <c r="F443" s="1" t="n">
        <v>1</v>
      </c>
      <c r="G443" s="1" t="s">
        <v>137</v>
      </c>
    </row>
    <row r="444" customFormat="false" ht="12.8" hidden="false" customHeight="false" outlineLevel="0" collapsed="false">
      <c r="A444" s="1" t="s">
        <v>10</v>
      </c>
      <c r="B444" s="1"/>
      <c r="C444" s="2" t="n">
        <v>43383</v>
      </c>
      <c r="D444" s="1" t="s">
        <v>314</v>
      </c>
      <c r="E444" s="1" t="s">
        <v>6</v>
      </c>
      <c r="F444" s="1" t="n">
        <v>1</v>
      </c>
      <c r="G444" s="1" t="s">
        <v>321</v>
      </c>
    </row>
    <row r="445" customFormat="false" ht="12.8" hidden="false" customHeight="false" outlineLevel="0" collapsed="false">
      <c r="A445" s="1" t="s">
        <v>4</v>
      </c>
      <c r="B445" s="1" t="n">
        <v>472735</v>
      </c>
      <c r="C445" s="2" t="n">
        <v>43426</v>
      </c>
      <c r="D445" s="1" t="s">
        <v>322</v>
      </c>
      <c r="E445" s="1" t="s">
        <v>6</v>
      </c>
      <c r="F445" s="1" t="n">
        <v>1</v>
      </c>
      <c r="G445" s="1" t="s">
        <v>13</v>
      </c>
    </row>
    <row r="446" customFormat="false" ht="12.8" hidden="false" customHeight="false" outlineLevel="0" collapsed="false">
      <c r="A446" s="1" t="s">
        <v>16</v>
      </c>
      <c r="B446" s="1" t="n">
        <v>517113</v>
      </c>
      <c r="C446" s="1" t="s">
        <v>1030</v>
      </c>
      <c r="D446" s="1" t="s">
        <v>1031</v>
      </c>
      <c r="E446" s="1" t="s">
        <v>6</v>
      </c>
      <c r="F446" s="1" t="n">
        <v>1</v>
      </c>
      <c r="G446" s="1" t="s">
        <v>1032</v>
      </c>
    </row>
    <row r="447" customFormat="false" ht="12.8" hidden="false" customHeight="false" outlineLevel="0" collapsed="false">
      <c r="A447" s="1" t="s">
        <v>54</v>
      </c>
      <c r="B447" s="1" t="n">
        <v>320385</v>
      </c>
      <c r="C447" s="1" t="s">
        <v>1065</v>
      </c>
      <c r="D447" s="1" t="s">
        <v>1066</v>
      </c>
      <c r="E447" s="1" t="s">
        <v>6</v>
      </c>
      <c r="F447" s="1" t="n">
        <v>1</v>
      </c>
      <c r="G447" s="1" t="s">
        <v>1067</v>
      </c>
    </row>
    <row r="448" customFormat="false" ht="12.8" hidden="false" customHeight="false" outlineLevel="0" collapsed="false">
      <c r="A448" s="1" t="s">
        <v>16</v>
      </c>
      <c r="B448" s="1" t="n">
        <v>459944</v>
      </c>
      <c r="C448" s="1" t="s">
        <v>445</v>
      </c>
      <c r="D448" s="1" t="s">
        <v>323</v>
      </c>
      <c r="E448" s="1" t="s">
        <v>2</v>
      </c>
      <c r="F448" s="1" t="n">
        <v>1</v>
      </c>
      <c r="G448" s="1" t="s">
        <v>3</v>
      </c>
    </row>
    <row r="449" customFormat="false" ht="12.8" hidden="false" customHeight="false" outlineLevel="0" collapsed="false">
      <c r="A449" s="1" t="s">
        <v>16</v>
      </c>
      <c r="B449" s="1" t="n">
        <v>485746</v>
      </c>
      <c r="C449" s="1" t="s">
        <v>712</v>
      </c>
      <c r="D449" s="1" t="s">
        <v>323</v>
      </c>
      <c r="E449" s="1" t="s">
        <v>2</v>
      </c>
      <c r="F449" s="1" t="n">
        <v>1</v>
      </c>
      <c r="G449" s="1" t="s">
        <v>23</v>
      </c>
    </row>
    <row r="450" customFormat="false" ht="12.8" hidden="false" customHeight="false" outlineLevel="0" collapsed="false">
      <c r="A450" s="1" t="s">
        <v>16</v>
      </c>
      <c r="B450" s="1" t="n">
        <v>488270</v>
      </c>
      <c r="C450" s="1" t="s">
        <v>731</v>
      </c>
      <c r="D450" s="1" t="s">
        <v>327</v>
      </c>
      <c r="E450" s="1" t="s">
        <v>2</v>
      </c>
      <c r="F450" s="1" t="n">
        <v>1</v>
      </c>
      <c r="G450" s="1" t="s">
        <v>23</v>
      </c>
    </row>
    <row r="451" customFormat="false" ht="23.85" hidden="false" customHeight="false" outlineLevel="0" collapsed="false">
      <c r="A451" s="1" t="s">
        <v>10</v>
      </c>
      <c r="B451" s="1" t="n">
        <v>576584</v>
      </c>
      <c r="C451" s="2" t="n">
        <v>43239</v>
      </c>
      <c r="D451" s="1" t="s">
        <v>327</v>
      </c>
      <c r="E451" s="1" t="s">
        <v>6</v>
      </c>
      <c r="F451" s="1" t="n">
        <v>1</v>
      </c>
      <c r="G451" s="3" t="s">
        <v>329</v>
      </c>
    </row>
    <row r="452" customFormat="false" ht="12.8" hidden="false" customHeight="false" outlineLevel="0" collapsed="false">
      <c r="A452" s="1" t="s">
        <v>18</v>
      </c>
      <c r="B452" s="1"/>
      <c r="C452" s="2" t="n">
        <v>43255</v>
      </c>
      <c r="D452" s="1" t="s">
        <v>327</v>
      </c>
      <c r="E452" s="1" t="s">
        <v>328</v>
      </c>
      <c r="F452" s="1" t="n">
        <v>1</v>
      </c>
      <c r="G452" s="1" t="s">
        <v>109</v>
      </c>
    </row>
    <row r="453" customFormat="false" ht="12.8" hidden="false" customHeight="false" outlineLevel="0" collapsed="false">
      <c r="A453" s="1" t="s">
        <v>16</v>
      </c>
      <c r="B453" s="1"/>
      <c r="C453" s="2" t="n">
        <v>43437</v>
      </c>
      <c r="D453" s="1" t="s">
        <v>327</v>
      </c>
      <c r="E453" s="1" t="s">
        <v>6</v>
      </c>
      <c r="F453" s="1" t="n">
        <v>1</v>
      </c>
      <c r="G453" s="1" t="s">
        <v>44</v>
      </c>
    </row>
    <row r="454" customFormat="false" ht="12.8" hidden="false" customHeight="false" outlineLevel="0" collapsed="false">
      <c r="A454" s="1" t="s">
        <v>16</v>
      </c>
      <c r="B454" s="1" t="n">
        <v>500390</v>
      </c>
      <c r="C454" s="1" t="s">
        <v>859</v>
      </c>
      <c r="D454" s="1" t="s">
        <v>860</v>
      </c>
      <c r="E454" s="1" t="s">
        <v>6</v>
      </c>
      <c r="F454" s="1" t="n">
        <v>1</v>
      </c>
      <c r="G454" s="1" t="s">
        <v>23</v>
      </c>
    </row>
    <row r="455" customFormat="false" ht="12.8" hidden="false" customHeight="false" outlineLevel="0" collapsed="false">
      <c r="A455" s="1" t="s">
        <v>16</v>
      </c>
      <c r="B455" s="1" t="n">
        <v>535324</v>
      </c>
      <c r="C455" s="1" t="s">
        <v>1431</v>
      </c>
      <c r="D455" s="1" t="s">
        <v>332</v>
      </c>
      <c r="E455" s="1" t="s">
        <v>6</v>
      </c>
      <c r="F455" s="1" t="n">
        <v>1</v>
      </c>
      <c r="G455" s="1" t="s">
        <v>127</v>
      </c>
    </row>
    <row r="456" customFormat="false" ht="12.8" hidden="false" customHeight="false" outlineLevel="0" collapsed="false">
      <c r="A456" s="1" t="s">
        <v>18</v>
      </c>
      <c r="B456" s="1"/>
      <c r="C456" s="1" t="s">
        <v>1285</v>
      </c>
      <c r="D456" s="1" t="s">
        <v>1287</v>
      </c>
      <c r="E456" s="1" t="s">
        <v>6</v>
      </c>
      <c r="F456" s="1" t="n">
        <v>1</v>
      </c>
      <c r="G456" s="1" t="s">
        <v>137</v>
      </c>
    </row>
    <row r="457" customFormat="false" ht="12.8" hidden="false" customHeight="false" outlineLevel="0" collapsed="false">
      <c r="A457" s="1" t="s">
        <v>8</v>
      </c>
      <c r="B457" s="1" t="n">
        <v>453652</v>
      </c>
      <c r="C457" s="1" t="s">
        <v>1526</v>
      </c>
      <c r="D457" s="1" t="s">
        <v>1527</v>
      </c>
      <c r="E457" s="1" t="s">
        <v>6</v>
      </c>
      <c r="F457" s="1" t="n">
        <v>1</v>
      </c>
      <c r="G457" s="1" t="s">
        <v>1528</v>
      </c>
    </row>
    <row r="458" customFormat="false" ht="12.8" hidden="false" customHeight="false" outlineLevel="0" collapsed="false">
      <c r="A458" s="1" t="s">
        <v>16</v>
      </c>
      <c r="B458" s="1" t="n">
        <v>577930</v>
      </c>
      <c r="C458" s="2" t="n">
        <v>43440</v>
      </c>
      <c r="D458" s="1" t="s">
        <v>341</v>
      </c>
      <c r="E458" s="1" t="s">
        <v>6</v>
      </c>
      <c r="F458" s="1" t="n">
        <v>1</v>
      </c>
      <c r="G458" s="1" t="s">
        <v>342</v>
      </c>
    </row>
    <row r="459" customFormat="false" ht="12.8" hidden="false" customHeight="false" outlineLevel="0" collapsed="false">
      <c r="A459" s="1" t="s">
        <v>16</v>
      </c>
      <c r="B459" s="1" t="n">
        <v>472897</v>
      </c>
      <c r="C459" s="1" t="s">
        <v>646</v>
      </c>
      <c r="D459" s="1" t="s">
        <v>647</v>
      </c>
      <c r="E459" s="1" t="s">
        <v>6</v>
      </c>
      <c r="F459" s="1" t="n">
        <v>1</v>
      </c>
      <c r="G459" s="1" t="s">
        <v>648</v>
      </c>
    </row>
    <row r="460" customFormat="false" ht="12.8" hidden="false" customHeight="false" outlineLevel="0" collapsed="false">
      <c r="A460" s="1" t="s">
        <v>16</v>
      </c>
      <c r="B460" s="1" t="n">
        <v>496531</v>
      </c>
      <c r="C460" s="1" t="s">
        <v>799</v>
      </c>
      <c r="D460" s="1" t="s">
        <v>801</v>
      </c>
      <c r="E460" s="1" t="s">
        <v>2</v>
      </c>
      <c r="F460" s="1" t="n">
        <v>1</v>
      </c>
      <c r="G460" s="1" t="s">
        <v>137</v>
      </c>
    </row>
    <row r="461" customFormat="false" ht="12.8" hidden="false" customHeight="false" outlineLevel="0" collapsed="false">
      <c r="A461" s="1" t="s">
        <v>16</v>
      </c>
      <c r="B461" s="1" t="n">
        <v>496753</v>
      </c>
      <c r="C461" s="1" t="s">
        <v>804</v>
      </c>
      <c r="D461" s="1" t="s">
        <v>350</v>
      </c>
      <c r="E461" s="1" t="s">
        <v>2</v>
      </c>
      <c r="F461" s="1" t="n">
        <v>1</v>
      </c>
      <c r="G461" s="1" t="s">
        <v>805</v>
      </c>
    </row>
    <row r="462" customFormat="false" ht="12.8" hidden="false" customHeight="false" outlineLevel="0" collapsed="false">
      <c r="A462" s="1" t="s">
        <v>16</v>
      </c>
      <c r="B462" s="1" t="n">
        <v>558038</v>
      </c>
      <c r="C462" s="2" t="n">
        <v>43253</v>
      </c>
      <c r="D462" s="1" t="s">
        <v>350</v>
      </c>
      <c r="E462" s="1" t="s">
        <v>2</v>
      </c>
      <c r="F462" s="1" t="n">
        <v>1</v>
      </c>
      <c r="G462" s="1" t="s">
        <v>209</v>
      </c>
    </row>
    <row r="463" customFormat="false" ht="12.8" hidden="false" customHeight="false" outlineLevel="0" collapsed="false">
      <c r="A463" s="1" t="s">
        <v>16</v>
      </c>
      <c r="B463" s="1" t="n">
        <v>577848</v>
      </c>
      <c r="C463" s="2" t="n">
        <v>43440</v>
      </c>
      <c r="D463" s="1" t="s">
        <v>350</v>
      </c>
      <c r="E463" s="1" t="s">
        <v>6</v>
      </c>
      <c r="F463" s="1" t="n">
        <v>1</v>
      </c>
      <c r="G463" s="1" t="s">
        <v>44</v>
      </c>
    </row>
    <row r="464" customFormat="false" ht="12.8" hidden="false" customHeight="false" outlineLevel="0" collapsed="false">
      <c r="A464" s="1" t="s">
        <v>8</v>
      </c>
      <c r="B464" s="1" t="n">
        <v>456558</v>
      </c>
      <c r="C464" s="1" t="s">
        <v>1498</v>
      </c>
      <c r="D464" s="1" t="s">
        <v>1499</v>
      </c>
      <c r="E464" s="1" t="s">
        <v>6</v>
      </c>
      <c r="F464" s="1" t="n">
        <v>1</v>
      </c>
      <c r="G464" s="1" t="s">
        <v>1500</v>
      </c>
    </row>
    <row r="465" customFormat="false" ht="12.8" hidden="false" customHeight="false" outlineLevel="0" collapsed="false">
      <c r="A465" s="1" t="s">
        <v>10</v>
      </c>
      <c r="B465" s="1" t="n">
        <v>586476</v>
      </c>
      <c r="C465" s="2" t="n">
        <v>43359</v>
      </c>
      <c r="D465" s="1" t="s">
        <v>353</v>
      </c>
      <c r="E465" s="1" t="s">
        <v>6</v>
      </c>
      <c r="F465" s="1" t="n">
        <v>1</v>
      </c>
      <c r="G465" s="1" t="s">
        <v>354</v>
      </c>
    </row>
    <row r="466" customFormat="false" ht="12.8" hidden="false" customHeight="false" outlineLevel="0" collapsed="false">
      <c r="A466" s="1" t="s">
        <v>21</v>
      </c>
      <c r="B466" s="1" t="n">
        <v>572147</v>
      </c>
      <c r="C466" s="2" t="s">
        <v>1016</v>
      </c>
      <c r="D466" s="1" t="s">
        <v>1019</v>
      </c>
      <c r="E466" s="1" t="s">
        <v>6</v>
      </c>
      <c r="F466" s="1" t="n">
        <v>1</v>
      </c>
      <c r="G466" s="1" t="s">
        <v>1020</v>
      </c>
    </row>
    <row r="467" customFormat="false" ht="12.8" hidden="false" customHeight="false" outlineLevel="0" collapsed="false">
      <c r="A467" s="1" t="s">
        <v>21</v>
      </c>
      <c r="B467" s="1" t="n">
        <v>536124</v>
      </c>
      <c r="C467" s="1" t="s">
        <v>591</v>
      </c>
      <c r="D467" s="1" t="s">
        <v>592</v>
      </c>
      <c r="E467" s="1" t="s">
        <v>6</v>
      </c>
      <c r="F467" s="1" t="n">
        <v>1</v>
      </c>
      <c r="G467" s="1" t="s">
        <v>136</v>
      </c>
    </row>
    <row r="468" customFormat="false" ht="12.8" hidden="false" customHeight="false" outlineLevel="0" collapsed="false">
      <c r="A468" s="1" t="s">
        <v>16</v>
      </c>
      <c r="B468" s="1" t="n">
        <v>535102</v>
      </c>
      <c r="C468" s="1" t="s">
        <v>1412</v>
      </c>
      <c r="D468" s="1" t="s">
        <v>1424</v>
      </c>
      <c r="E468" s="1" t="s">
        <v>6</v>
      </c>
      <c r="F468" s="1" t="n">
        <v>1</v>
      </c>
      <c r="G468" s="1" t="s">
        <v>1425</v>
      </c>
    </row>
    <row r="469" customFormat="false" ht="12.8" hidden="false" customHeight="false" outlineLevel="0" collapsed="false">
      <c r="A469" s="1" t="s">
        <v>18</v>
      </c>
      <c r="B469" s="1"/>
      <c r="C469" s="1" t="s">
        <v>1154</v>
      </c>
      <c r="D469" s="1" t="s">
        <v>1155</v>
      </c>
      <c r="E469" s="1" t="s">
        <v>6</v>
      </c>
      <c r="F469" s="1" t="n">
        <v>1</v>
      </c>
      <c r="G469" s="1" t="s">
        <v>390</v>
      </c>
    </row>
    <row r="470" customFormat="false" ht="12.8" hidden="false" customHeight="false" outlineLevel="0" collapsed="false">
      <c r="A470" s="1" t="s">
        <v>10</v>
      </c>
      <c r="B470" s="1"/>
      <c r="C470" s="2" t="n">
        <v>43258</v>
      </c>
      <c r="D470" s="1" t="s">
        <v>355</v>
      </c>
      <c r="E470" s="1" t="s">
        <v>2</v>
      </c>
      <c r="F470" s="1" t="n">
        <v>1</v>
      </c>
      <c r="G470" s="1" t="s">
        <v>356</v>
      </c>
    </row>
    <row r="471" customFormat="false" ht="12.8" hidden="false" customHeight="false" outlineLevel="0" collapsed="false">
      <c r="A471" s="1" t="s">
        <v>16</v>
      </c>
      <c r="B471" s="1" t="n">
        <v>463625</v>
      </c>
      <c r="C471" s="1" t="s">
        <v>512</v>
      </c>
      <c r="D471" s="1" t="s">
        <v>514</v>
      </c>
      <c r="E471" s="1" t="s">
        <v>6</v>
      </c>
      <c r="F471" s="1" t="n">
        <v>1</v>
      </c>
      <c r="G471" s="1" t="s">
        <v>137</v>
      </c>
    </row>
    <row r="472" customFormat="false" ht="12.8" hidden="false" customHeight="false" outlineLevel="0" collapsed="false">
      <c r="A472" s="1" t="s">
        <v>110</v>
      </c>
      <c r="B472" s="1" t="n">
        <v>82485</v>
      </c>
      <c r="C472" s="1" t="s">
        <v>547</v>
      </c>
      <c r="D472" s="1" t="s">
        <v>357</v>
      </c>
      <c r="E472" s="1" t="s">
        <v>6</v>
      </c>
      <c r="F472" s="1" t="n">
        <v>1</v>
      </c>
      <c r="G472" s="1" t="s">
        <v>390</v>
      </c>
    </row>
    <row r="473" customFormat="false" ht="12.8" hidden="false" customHeight="false" outlineLevel="0" collapsed="false">
      <c r="A473" s="1" t="s">
        <v>16</v>
      </c>
      <c r="B473" s="1" t="n">
        <v>527969</v>
      </c>
      <c r="C473" s="1" t="s">
        <v>1142</v>
      </c>
      <c r="D473" s="1" t="s">
        <v>357</v>
      </c>
      <c r="E473" s="1" t="s">
        <v>6</v>
      </c>
      <c r="F473" s="1" t="n">
        <v>1</v>
      </c>
      <c r="G473" s="1" t="s">
        <v>1143</v>
      </c>
    </row>
    <row r="474" customFormat="false" ht="12.8" hidden="false" customHeight="false" outlineLevel="0" collapsed="false">
      <c r="A474" s="1" t="s">
        <v>16</v>
      </c>
      <c r="B474" s="1" t="n">
        <v>573774</v>
      </c>
      <c r="C474" s="2" t="n">
        <v>43397</v>
      </c>
      <c r="D474" s="1" t="s">
        <v>357</v>
      </c>
      <c r="E474" s="1" t="s">
        <v>2</v>
      </c>
      <c r="F474" s="1" t="n">
        <v>1</v>
      </c>
      <c r="G474" s="1" t="s">
        <v>358</v>
      </c>
    </row>
    <row r="475" customFormat="false" ht="12.8" hidden="false" customHeight="false" outlineLevel="0" collapsed="false">
      <c r="A475" s="1" t="s">
        <v>21</v>
      </c>
      <c r="B475" s="1" t="n">
        <v>537054</v>
      </c>
      <c r="C475" s="1" t="s">
        <v>617</v>
      </c>
      <c r="D475" s="1" t="s">
        <v>618</v>
      </c>
      <c r="E475" s="1" t="s">
        <v>6</v>
      </c>
      <c r="F475" s="1" t="n">
        <v>1</v>
      </c>
      <c r="G475" s="1" t="s">
        <v>137</v>
      </c>
    </row>
    <row r="476" customFormat="false" ht="12.8" hidden="false" customHeight="false" outlineLevel="0" collapsed="false">
      <c r="A476" s="1" t="s">
        <v>16</v>
      </c>
      <c r="B476" s="1" t="n">
        <v>529824</v>
      </c>
      <c r="C476" s="1" t="s">
        <v>1181</v>
      </c>
      <c r="D476" s="1" t="s">
        <v>1182</v>
      </c>
      <c r="E476" s="1" t="s">
        <v>6</v>
      </c>
      <c r="F476" s="1" t="n">
        <v>1</v>
      </c>
      <c r="G476" s="1" t="s">
        <v>1183</v>
      </c>
    </row>
    <row r="477" customFormat="false" ht="12.8" hidden="false" customHeight="false" outlineLevel="0" collapsed="false">
      <c r="A477" s="1" t="s">
        <v>4</v>
      </c>
      <c r="B477" s="1"/>
      <c r="C477" s="1" t="s">
        <v>525</v>
      </c>
      <c r="D477" s="1" t="s">
        <v>362</v>
      </c>
      <c r="E477" s="1" t="s">
        <v>6</v>
      </c>
      <c r="F477" s="1" t="n">
        <v>1</v>
      </c>
      <c r="G477" s="1" t="s">
        <v>390</v>
      </c>
    </row>
    <row r="478" customFormat="false" ht="12.8" hidden="false" customHeight="false" outlineLevel="0" collapsed="false">
      <c r="A478" s="1" t="s">
        <v>4</v>
      </c>
      <c r="B478" s="1" t="n">
        <v>453278</v>
      </c>
      <c r="C478" s="1" t="s">
        <v>1108</v>
      </c>
      <c r="D478" s="1" t="s">
        <v>362</v>
      </c>
      <c r="E478" s="1" t="s">
        <v>6</v>
      </c>
      <c r="F478" s="1" t="n">
        <v>1</v>
      </c>
      <c r="G478" s="1" t="s">
        <v>127</v>
      </c>
    </row>
    <row r="479" customFormat="false" ht="12.8" hidden="false" customHeight="false" outlineLevel="0" collapsed="false">
      <c r="A479" s="1" t="s">
        <v>14</v>
      </c>
      <c r="B479" s="1" t="n">
        <v>757200</v>
      </c>
      <c r="C479" s="2" t="n">
        <v>43380</v>
      </c>
      <c r="D479" s="1" t="s">
        <v>362</v>
      </c>
      <c r="E479" s="1" t="s">
        <v>6</v>
      </c>
      <c r="F479" s="1" t="n">
        <v>1</v>
      </c>
      <c r="G479" s="1" t="s">
        <v>40</v>
      </c>
    </row>
    <row r="480" customFormat="false" ht="12.8" hidden="false" customHeight="false" outlineLevel="0" collapsed="false">
      <c r="A480" s="1" t="s">
        <v>0</v>
      </c>
      <c r="B480" s="1"/>
      <c r="C480" s="1" t="s">
        <v>1088</v>
      </c>
      <c r="D480" s="1" t="s">
        <v>1089</v>
      </c>
      <c r="E480" s="1" t="s">
        <v>6</v>
      </c>
      <c r="F480" s="1" t="n">
        <v>1</v>
      </c>
      <c r="G480" s="1" t="s">
        <v>1090</v>
      </c>
    </row>
    <row r="481" customFormat="false" ht="12.8" hidden="false" customHeight="false" outlineLevel="0" collapsed="false">
      <c r="A481" s="1" t="s">
        <v>110</v>
      </c>
      <c r="B481" s="1" t="n">
        <v>998407</v>
      </c>
      <c r="C481" s="1" t="s">
        <v>1150</v>
      </c>
      <c r="D481" s="1" t="s">
        <v>1151</v>
      </c>
      <c r="E481" s="1" t="s">
        <v>6</v>
      </c>
      <c r="F481" s="1" t="n">
        <v>1</v>
      </c>
      <c r="G481" s="1" t="s">
        <v>1015</v>
      </c>
    </row>
    <row r="482" customFormat="false" ht="12.8" hidden="false" customHeight="false" outlineLevel="0" collapsed="false">
      <c r="A482" s="1" t="s">
        <v>0</v>
      </c>
      <c r="B482" s="1" t="n">
        <v>449987</v>
      </c>
      <c r="C482" s="1" t="s">
        <v>1113</v>
      </c>
      <c r="D482" s="1" t="s">
        <v>1114</v>
      </c>
      <c r="E482" s="1" t="s">
        <v>6</v>
      </c>
      <c r="F482" s="1" t="n">
        <v>1</v>
      </c>
      <c r="G482" s="1" t="s">
        <v>137</v>
      </c>
    </row>
    <row r="483" customFormat="false" ht="12.8" hidden="false" customHeight="false" outlineLevel="0" collapsed="false">
      <c r="A483" s="1" t="s">
        <v>16</v>
      </c>
      <c r="B483" s="1" t="n">
        <v>531459</v>
      </c>
      <c r="C483" s="1" t="s">
        <v>1217</v>
      </c>
      <c r="D483" s="1" t="s">
        <v>1219</v>
      </c>
      <c r="E483" s="1" t="s">
        <v>2</v>
      </c>
      <c r="F483" s="1" t="n">
        <v>1</v>
      </c>
      <c r="G483" s="1" t="s">
        <v>3</v>
      </c>
    </row>
    <row r="484" customFormat="false" ht="12.8" hidden="false" customHeight="false" outlineLevel="0" collapsed="false">
      <c r="A484" s="1" t="s">
        <v>14</v>
      </c>
      <c r="B484" s="1"/>
      <c r="C484" s="2" t="n">
        <v>43281</v>
      </c>
      <c r="D484" s="1" t="s">
        <v>363</v>
      </c>
      <c r="E484" s="1" t="s">
        <v>6</v>
      </c>
      <c r="F484" s="1" t="n">
        <v>1</v>
      </c>
      <c r="G484" s="1" t="s">
        <v>364</v>
      </c>
    </row>
    <row r="485" customFormat="false" ht="12.8" hidden="false" customHeight="false" outlineLevel="0" collapsed="false">
      <c r="A485" s="1" t="s">
        <v>21</v>
      </c>
      <c r="B485" s="1" t="n">
        <v>536159</v>
      </c>
      <c r="C485" s="1" t="s">
        <v>591</v>
      </c>
      <c r="D485" s="1" t="s">
        <v>365</v>
      </c>
      <c r="E485" s="1" t="s">
        <v>6</v>
      </c>
      <c r="F485" s="1" t="n">
        <v>1</v>
      </c>
      <c r="G485" s="1" t="s">
        <v>419</v>
      </c>
    </row>
    <row r="486" customFormat="false" ht="12.8" hidden="false" customHeight="false" outlineLevel="0" collapsed="false">
      <c r="A486" s="1" t="s">
        <v>54</v>
      </c>
      <c r="B486" s="1" t="n">
        <v>323617</v>
      </c>
      <c r="C486" s="1" t="s">
        <v>1142</v>
      </c>
      <c r="D486" s="1" t="s">
        <v>365</v>
      </c>
      <c r="E486" s="1" t="s">
        <v>2</v>
      </c>
      <c r="F486" s="1" t="n">
        <v>1</v>
      </c>
      <c r="G486" s="1" t="s">
        <v>137</v>
      </c>
    </row>
    <row r="487" customFormat="false" ht="12.8" hidden="false" customHeight="false" outlineLevel="0" collapsed="false">
      <c r="A487" s="1" t="s">
        <v>0</v>
      </c>
      <c r="B487" s="1" t="n">
        <v>565394</v>
      </c>
      <c r="C487" s="2" t="n">
        <v>43279</v>
      </c>
      <c r="D487" s="1" t="s">
        <v>365</v>
      </c>
      <c r="E487" s="1" t="s">
        <v>6</v>
      </c>
      <c r="F487" s="1" t="n">
        <v>1</v>
      </c>
      <c r="G487" s="1" t="s">
        <v>366</v>
      </c>
    </row>
    <row r="488" customFormat="false" ht="12.8" hidden="false" customHeight="false" outlineLevel="0" collapsed="false">
      <c r="A488" s="1" t="s">
        <v>8</v>
      </c>
      <c r="B488" s="1" t="n">
        <v>436472</v>
      </c>
      <c r="C488" s="1" t="s">
        <v>863</v>
      </c>
      <c r="D488" s="1" t="s">
        <v>864</v>
      </c>
      <c r="E488" s="1" t="s">
        <v>6</v>
      </c>
      <c r="F488" s="1" t="n">
        <v>1</v>
      </c>
      <c r="G488" s="1" t="s">
        <v>839</v>
      </c>
    </row>
    <row r="489" customFormat="false" ht="12.8" hidden="false" customHeight="false" outlineLevel="0" collapsed="false">
      <c r="A489" s="1" t="s">
        <v>54</v>
      </c>
      <c r="B489" s="1" t="n">
        <v>347000</v>
      </c>
      <c r="C489" s="2" t="n">
        <v>43353</v>
      </c>
      <c r="D489" s="1" t="s">
        <v>369</v>
      </c>
      <c r="E489" s="1" t="s">
        <v>2</v>
      </c>
      <c r="F489" s="1" t="n">
        <v>1</v>
      </c>
      <c r="G489" s="1" t="s">
        <v>370</v>
      </c>
    </row>
    <row r="490" customFormat="false" ht="12.8" hidden="false" customHeight="false" outlineLevel="0" collapsed="false">
      <c r="A490" s="1" t="s">
        <v>21</v>
      </c>
      <c r="B490" s="1" t="n">
        <v>599390</v>
      </c>
      <c r="C490" s="2" t="n">
        <v>43223</v>
      </c>
      <c r="D490" s="1" t="s">
        <v>371</v>
      </c>
      <c r="E490" s="1" t="s">
        <v>6</v>
      </c>
      <c r="F490" s="1" t="n">
        <v>1</v>
      </c>
      <c r="G490" s="1" t="s">
        <v>372</v>
      </c>
    </row>
    <row r="491" customFormat="false" ht="12.8" hidden="false" customHeight="false" outlineLevel="0" collapsed="false">
      <c r="A491" s="1" t="s">
        <v>4</v>
      </c>
      <c r="B491" s="1" t="n">
        <v>475490</v>
      </c>
      <c r="C491" s="2" t="n">
        <v>43416</v>
      </c>
      <c r="D491" s="1" t="s">
        <v>373</v>
      </c>
      <c r="E491" s="1" t="s">
        <v>6</v>
      </c>
      <c r="F491" s="1" t="n">
        <v>1</v>
      </c>
      <c r="G491" s="1" t="s">
        <v>374</v>
      </c>
    </row>
    <row r="492" customFormat="false" ht="12.8" hidden="false" customHeight="false" outlineLevel="0" collapsed="false">
      <c r="A492" s="1" t="s">
        <v>4</v>
      </c>
      <c r="B492" s="1"/>
      <c r="C492" s="2" t="n">
        <v>43409</v>
      </c>
      <c r="D492" s="1" t="s">
        <v>377</v>
      </c>
      <c r="E492" s="1" t="s">
        <v>6</v>
      </c>
      <c r="F492" s="1" t="n">
        <v>1</v>
      </c>
      <c r="G492" s="1" t="s">
        <v>13</v>
      </c>
    </row>
    <row r="493" customFormat="false" ht="12.8" hidden="false" customHeight="false" outlineLevel="0" collapsed="false">
      <c r="A493" s="1" t="s">
        <v>4</v>
      </c>
      <c r="B493" s="1" t="n">
        <v>471928</v>
      </c>
      <c r="C493" s="2" t="n">
        <v>43405</v>
      </c>
      <c r="D493" s="1" t="s">
        <v>379</v>
      </c>
      <c r="E493" s="1" t="s">
        <v>6</v>
      </c>
      <c r="F493" s="1" t="n">
        <v>1</v>
      </c>
      <c r="G493" s="1" t="s">
        <v>290</v>
      </c>
    </row>
    <row r="494" customFormat="false" ht="12.8" hidden="false" customHeight="false" outlineLevel="0" collapsed="false">
      <c r="A494" s="1" t="s">
        <v>21</v>
      </c>
      <c r="B494" s="1" t="n">
        <v>561543</v>
      </c>
      <c r="C494" s="1" t="s">
        <v>872</v>
      </c>
      <c r="D494" s="1" t="s">
        <v>382</v>
      </c>
      <c r="E494" s="1" t="s">
        <v>6</v>
      </c>
      <c r="F494" s="1" t="n">
        <v>1</v>
      </c>
      <c r="G494" s="1" t="s">
        <v>32</v>
      </c>
    </row>
    <row r="495" customFormat="false" ht="12.8" hidden="false" customHeight="false" outlineLevel="0" collapsed="false">
      <c r="A495" s="1" t="s">
        <v>8</v>
      </c>
      <c r="B495" s="1" t="n">
        <v>474752</v>
      </c>
      <c r="C495" s="2" t="n">
        <v>43401</v>
      </c>
      <c r="D495" s="1" t="s">
        <v>382</v>
      </c>
      <c r="E495" s="1" t="s">
        <v>6</v>
      </c>
      <c r="F495" s="1" t="n">
        <v>1</v>
      </c>
      <c r="G495" s="1" t="s">
        <v>32</v>
      </c>
    </row>
    <row r="496" customFormat="false" ht="12.8" hidden="false" customHeight="false" outlineLevel="0" collapsed="false">
      <c r="A496" s="1" t="s">
        <v>21</v>
      </c>
      <c r="B496" s="1" t="n">
        <v>612692</v>
      </c>
      <c r="C496" s="2" t="n">
        <v>43410</v>
      </c>
      <c r="D496" s="1" t="s">
        <v>382</v>
      </c>
      <c r="E496" s="1" t="s">
        <v>6</v>
      </c>
      <c r="F496" s="1" t="n">
        <v>1</v>
      </c>
      <c r="G496" s="1" t="s">
        <v>32</v>
      </c>
    </row>
    <row r="497" customFormat="false" ht="12.8" hidden="false" customHeight="false" outlineLevel="0" collapsed="false">
      <c r="A497" s="1" t="s">
        <v>21</v>
      </c>
      <c r="B497" s="1" t="n">
        <v>536601</v>
      </c>
      <c r="C497" s="1" t="s">
        <v>606</v>
      </c>
      <c r="D497" s="1" t="s">
        <v>385</v>
      </c>
      <c r="E497" s="1" t="s">
        <v>6</v>
      </c>
      <c r="F497" s="1" t="n">
        <v>1</v>
      </c>
      <c r="G497" s="1" t="s">
        <v>137</v>
      </c>
    </row>
    <row r="498" customFormat="false" ht="12.8" hidden="false" customHeight="false" outlineLevel="0" collapsed="false">
      <c r="A498" s="1" t="s">
        <v>8</v>
      </c>
      <c r="B498" s="1" t="n">
        <v>474836</v>
      </c>
      <c r="C498" s="2" t="n">
        <v>43403</v>
      </c>
      <c r="D498" s="1" t="s">
        <v>385</v>
      </c>
      <c r="E498" s="1" t="s">
        <v>6</v>
      </c>
      <c r="F498" s="1" t="n">
        <v>1</v>
      </c>
      <c r="G498" s="1" t="s">
        <v>32</v>
      </c>
    </row>
    <row r="499" customFormat="false" ht="12.8" hidden="false" customHeight="false" outlineLevel="0" collapsed="false">
      <c r="A499" s="1" t="s">
        <v>14</v>
      </c>
      <c r="B499" s="1" t="n">
        <v>701381</v>
      </c>
      <c r="C499" s="1" t="s">
        <v>1011</v>
      </c>
      <c r="D499" s="1" t="s">
        <v>388</v>
      </c>
      <c r="E499" s="1" t="s">
        <v>2</v>
      </c>
      <c r="F499" s="1" t="n">
        <v>1</v>
      </c>
      <c r="G499" s="1" t="s">
        <v>23</v>
      </c>
    </row>
    <row r="500" customFormat="false" ht="12.8" hidden="false" customHeight="false" outlineLevel="0" collapsed="false">
      <c r="A500" s="1" t="s">
        <v>110</v>
      </c>
      <c r="B500" s="1" t="n">
        <v>82932</v>
      </c>
      <c r="C500" s="1" t="s">
        <v>598</v>
      </c>
      <c r="D500" s="1" t="s">
        <v>601</v>
      </c>
      <c r="E500" s="1" t="s">
        <v>6</v>
      </c>
      <c r="F500" s="1" t="n">
        <v>1</v>
      </c>
      <c r="G500" s="1" t="s">
        <v>32</v>
      </c>
    </row>
    <row r="501" customFormat="false" ht="12.8" hidden="false" customHeight="false" outlineLevel="0" collapsed="false">
      <c r="A501" s="1" t="s">
        <v>4</v>
      </c>
      <c r="B501" s="1" t="n">
        <v>460169</v>
      </c>
      <c r="C501" s="2" t="n">
        <v>43120</v>
      </c>
      <c r="D501" s="1" t="s">
        <v>389</v>
      </c>
      <c r="E501" s="1" t="s">
        <v>6</v>
      </c>
      <c r="F501" s="1" t="n">
        <v>1</v>
      </c>
      <c r="G501" s="1" t="s">
        <v>390</v>
      </c>
    </row>
    <row r="502" customFormat="false" ht="12.8" hidden="false" customHeight="false" outlineLevel="0" collapsed="false">
      <c r="A502" s="1" t="s">
        <v>16</v>
      </c>
      <c r="B502" s="1" t="n">
        <v>534610</v>
      </c>
      <c r="C502" s="1" t="s">
        <v>1386</v>
      </c>
      <c r="D502" s="1" t="s">
        <v>1387</v>
      </c>
      <c r="E502" s="1" t="s">
        <v>6</v>
      </c>
      <c r="F502" s="1" t="n">
        <v>1</v>
      </c>
      <c r="G502" s="1" t="s">
        <v>1388</v>
      </c>
    </row>
    <row r="503" customFormat="false" ht="12.8" hidden="false" customHeight="false" outlineLevel="0" collapsed="false">
      <c r="A503" s="1" t="s">
        <v>16</v>
      </c>
      <c r="B503" s="1" t="n">
        <v>454434</v>
      </c>
      <c r="C503" s="1" t="s">
        <v>534</v>
      </c>
      <c r="D503" s="1" t="s">
        <v>391</v>
      </c>
      <c r="E503" s="1" t="s">
        <v>6</v>
      </c>
      <c r="F503" s="1" t="n">
        <v>1</v>
      </c>
      <c r="G503" s="1" t="s">
        <v>535</v>
      </c>
    </row>
    <row r="504" customFormat="false" ht="12.8" hidden="false" customHeight="false" outlineLevel="0" collapsed="false">
      <c r="A504" s="1" t="s">
        <v>10</v>
      </c>
      <c r="B504" s="1"/>
      <c r="C504" s="2" t="n">
        <v>43205</v>
      </c>
      <c r="D504" s="1" t="s">
        <v>395</v>
      </c>
      <c r="E504" s="1" t="s">
        <v>6</v>
      </c>
      <c r="F504" s="1" t="n">
        <v>1</v>
      </c>
      <c r="G504" s="1" t="s">
        <v>396</v>
      </c>
    </row>
    <row r="505" customFormat="false" ht="12.8" hidden="false" customHeight="false" outlineLevel="0" collapsed="false">
      <c r="A505" s="1" t="s">
        <v>16</v>
      </c>
      <c r="B505" s="1" t="n">
        <v>530566</v>
      </c>
      <c r="C505" s="1" t="s">
        <v>1197</v>
      </c>
      <c r="D505" s="1" t="s">
        <v>1199</v>
      </c>
      <c r="E505" s="1" t="s">
        <v>6</v>
      </c>
      <c r="F505" s="1" t="n">
        <v>1</v>
      </c>
      <c r="G505" s="1" t="s">
        <v>127</v>
      </c>
    </row>
    <row r="506" customFormat="false" ht="12.8" hidden="false" customHeight="false" outlineLevel="0" collapsed="false">
      <c r="A506" s="1" t="s">
        <v>16</v>
      </c>
      <c r="B506" s="1" t="n">
        <v>531226</v>
      </c>
      <c r="C506" s="1" t="s">
        <v>1236</v>
      </c>
      <c r="D506" s="1" t="s">
        <v>1238</v>
      </c>
      <c r="E506" s="1" t="s">
        <v>6</v>
      </c>
      <c r="F506" s="1" t="n">
        <v>1</v>
      </c>
      <c r="G506" s="1" t="s">
        <v>137</v>
      </c>
    </row>
    <row r="507" customFormat="false" ht="12.8" hidden="false" customHeight="false" outlineLevel="0" collapsed="false">
      <c r="A507" s="1" t="s">
        <v>16</v>
      </c>
      <c r="B507" s="1" t="n">
        <v>527862</v>
      </c>
      <c r="C507" s="1" t="s">
        <v>1138</v>
      </c>
      <c r="D507" s="1" t="s">
        <v>1140</v>
      </c>
      <c r="E507" s="1" t="s">
        <v>6</v>
      </c>
      <c r="F507" s="1" t="n">
        <v>1</v>
      </c>
      <c r="G507" s="1" t="s">
        <v>127</v>
      </c>
    </row>
    <row r="508" customFormat="false" ht="12.8" hidden="false" customHeight="false" outlineLevel="0" collapsed="false">
      <c r="A508" s="1" t="s">
        <v>16</v>
      </c>
      <c r="B508" s="1" t="n">
        <v>533873</v>
      </c>
      <c r="C508" s="1" t="s">
        <v>1331</v>
      </c>
      <c r="D508" s="1" t="s">
        <v>399</v>
      </c>
      <c r="E508" s="1" t="s">
        <v>6</v>
      </c>
      <c r="F508" s="1" t="n">
        <v>1</v>
      </c>
      <c r="G508" s="1" t="s">
        <v>868</v>
      </c>
    </row>
    <row r="509" customFormat="false" ht="12.8" hidden="false" customHeight="false" outlineLevel="0" collapsed="false">
      <c r="A509" s="1" t="s">
        <v>0</v>
      </c>
      <c r="B509" s="1" t="n">
        <v>474719</v>
      </c>
      <c r="C509" s="1" t="s">
        <v>516</v>
      </c>
      <c r="D509" s="1"/>
      <c r="E509" s="1" t="s">
        <v>6</v>
      </c>
      <c r="F509" s="1" t="n">
        <v>1</v>
      </c>
      <c r="G509" s="1" t="s">
        <v>390</v>
      </c>
    </row>
    <row r="510" customFormat="false" ht="12.8" hidden="false" customHeight="false" outlineLevel="0" collapsed="false">
      <c r="A510" s="1" t="s">
        <v>0</v>
      </c>
      <c r="B510" s="1" t="n">
        <v>475113</v>
      </c>
      <c r="C510" s="1" t="s">
        <v>533</v>
      </c>
      <c r="D510" s="1"/>
      <c r="E510" s="1" t="s">
        <v>6</v>
      </c>
      <c r="F510" s="1" t="n">
        <v>1</v>
      </c>
      <c r="G510" s="1" t="s">
        <v>137</v>
      </c>
    </row>
    <row r="511" customFormat="false" ht="12.8" hidden="false" customHeight="false" outlineLevel="0" collapsed="false">
      <c r="A511" s="1" t="s">
        <v>21</v>
      </c>
      <c r="B511" s="1"/>
      <c r="C511" s="1" t="s">
        <v>603</v>
      </c>
      <c r="D511" s="1"/>
      <c r="E511" s="1" t="s">
        <v>6</v>
      </c>
      <c r="F511" s="1" t="n">
        <v>1</v>
      </c>
      <c r="G511" s="1" t="s">
        <v>535</v>
      </c>
    </row>
    <row r="512" customFormat="false" ht="12.8" hidden="false" customHeight="false" outlineLevel="0" collapsed="false">
      <c r="A512" s="1" t="s">
        <v>14</v>
      </c>
      <c r="B512" s="1" t="n">
        <v>659494</v>
      </c>
      <c r="C512" s="1" t="s">
        <v>615</v>
      </c>
      <c r="D512" s="1"/>
      <c r="E512" s="1" t="s">
        <v>6</v>
      </c>
      <c r="F512" s="1" t="n">
        <v>1</v>
      </c>
      <c r="G512" s="1" t="s">
        <v>137</v>
      </c>
    </row>
    <row r="513" customFormat="false" ht="12.8" hidden="false" customHeight="false" outlineLevel="0" collapsed="false">
      <c r="A513" s="1" t="s">
        <v>0</v>
      </c>
      <c r="B513" s="1" t="n">
        <v>535357</v>
      </c>
      <c r="C513" s="1" t="s">
        <v>1131</v>
      </c>
      <c r="D513" s="1"/>
      <c r="E513" s="1" t="s">
        <v>6</v>
      </c>
      <c r="F513" s="1" t="n">
        <v>1</v>
      </c>
      <c r="G513" s="1" t="s">
        <v>1135</v>
      </c>
    </row>
    <row r="514" customFormat="false" ht="12.8" hidden="false" customHeight="false" outlineLevel="0" collapsed="false">
      <c r="A514" s="1" t="s">
        <v>0</v>
      </c>
      <c r="B514" s="1" t="n">
        <v>559146</v>
      </c>
      <c r="C514" s="1" t="s">
        <v>1273</v>
      </c>
      <c r="D514" s="1"/>
      <c r="E514" s="1" t="s">
        <v>6</v>
      </c>
      <c r="F514" s="1" t="n">
        <v>1</v>
      </c>
      <c r="G514" s="1" t="s">
        <v>32</v>
      </c>
    </row>
    <row r="515" customFormat="false" ht="12.8" hidden="false" customHeight="false" outlineLevel="0" collapsed="false">
      <c r="A515" s="1" t="s">
        <v>18</v>
      </c>
      <c r="B515" s="1" t="n">
        <v>42185</v>
      </c>
      <c r="C515" s="1" t="s">
        <v>1296</v>
      </c>
      <c r="D515" s="1"/>
      <c r="E515" s="1" t="s">
        <v>6</v>
      </c>
      <c r="F515" s="1" t="n">
        <v>1</v>
      </c>
      <c r="G515" s="1" t="s">
        <v>1301</v>
      </c>
    </row>
    <row r="516" customFormat="false" ht="12.8" hidden="false" customHeight="false" outlineLevel="0" collapsed="false">
      <c r="A516" s="1" t="s">
        <v>16</v>
      </c>
      <c r="B516" s="1" t="n">
        <v>533275</v>
      </c>
      <c r="C516" s="1" t="s">
        <v>1296</v>
      </c>
      <c r="D516" s="1"/>
      <c r="E516" s="1" t="s">
        <v>6</v>
      </c>
      <c r="F516" s="1" t="n">
        <v>1</v>
      </c>
      <c r="G516" s="1" t="s">
        <v>1302</v>
      </c>
    </row>
    <row r="517" customFormat="false" ht="12.8" hidden="false" customHeight="false" outlineLevel="0" collapsed="false">
      <c r="A517" s="1" t="s">
        <v>14</v>
      </c>
      <c r="B517" s="1" t="n">
        <v>720644</v>
      </c>
      <c r="C517" s="1" t="s">
        <v>1303</v>
      </c>
      <c r="D517" s="1"/>
      <c r="E517" s="1" t="s">
        <v>6</v>
      </c>
      <c r="F517" s="1" t="n">
        <v>1</v>
      </c>
      <c r="G517" s="1" t="s">
        <v>419</v>
      </c>
    </row>
    <row r="518" customFormat="false" ht="12.8" hidden="false" customHeight="false" outlineLevel="0" collapsed="false">
      <c r="A518" s="1" t="s">
        <v>16</v>
      </c>
      <c r="B518" s="1" t="n">
        <v>533539</v>
      </c>
      <c r="C518" s="1" t="s">
        <v>1311</v>
      </c>
      <c r="D518" s="1"/>
      <c r="E518" s="1" t="s">
        <v>6</v>
      </c>
      <c r="F518" s="1" t="n">
        <v>1</v>
      </c>
      <c r="G518" s="1" t="s">
        <v>1316</v>
      </c>
    </row>
    <row r="519" customFormat="false" ht="12.8" hidden="false" customHeight="false" outlineLevel="0" collapsed="false">
      <c r="A519" s="1" t="s">
        <v>16</v>
      </c>
      <c r="B519" s="1" t="n">
        <v>533703</v>
      </c>
      <c r="C519" s="1" t="s">
        <v>1320</v>
      </c>
      <c r="D519" s="1"/>
      <c r="E519" s="1" t="s">
        <v>6</v>
      </c>
      <c r="F519" s="1" t="n">
        <v>1</v>
      </c>
      <c r="G519" s="1" t="s">
        <v>1326</v>
      </c>
    </row>
    <row r="520" customFormat="false" ht="12.8" hidden="false" customHeight="false" outlineLevel="0" collapsed="false">
      <c r="A520" s="1" t="s">
        <v>16</v>
      </c>
      <c r="B520" s="1" t="n">
        <v>534014</v>
      </c>
      <c r="C520" s="2" t="n">
        <v>43010</v>
      </c>
      <c r="D520" s="1"/>
      <c r="E520" s="1" t="s">
        <v>6</v>
      </c>
      <c r="F520" s="1" t="n">
        <v>1</v>
      </c>
      <c r="G520" s="1" t="s">
        <v>1348</v>
      </c>
    </row>
    <row r="521" customFormat="false" ht="12.8" hidden="false" customHeight="false" outlineLevel="0" collapsed="false">
      <c r="A521" s="1" t="s">
        <v>110</v>
      </c>
      <c r="B521" s="1" t="n">
        <v>996709</v>
      </c>
      <c r="C521" s="2" t="n">
        <v>43010</v>
      </c>
      <c r="D521" s="1"/>
      <c r="E521" s="1" t="s">
        <v>6</v>
      </c>
      <c r="F521" s="1" t="n">
        <v>1</v>
      </c>
      <c r="G521" s="1" t="s">
        <v>1308</v>
      </c>
    </row>
    <row r="522" customFormat="false" ht="12.8" hidden="false" customHeight="false" outlineLevel="0" collapsed="false">
      <c r="A522" s="1" t="s">
        <v>0</v>
      </c>
      <c r="B522" s="1"/>
      <c r="C522" s="1" t="s">
        <v>1360</v>
      </c>
      <c r="D522" s="1"/>
      <c r="E522" s="1" t="s">
        <v>6</v>
      </c>
      <c r="F522" s="1" t="n">
        <v>1</v>
      </c>
      <c r="G522" s="1" t="s">
        <v>32</v>
      </c>
    </row>
    <row r="523" customFormat="false" ht="12.8" hidden="false" customHeight="false" outlineLevel="0" collapsed="false">
      <c r="A523" s="1" t="s">
        <v>14</v>
      </c>
      <c r="B523" s="1"/>
      <c r="C523" s="1" t="s">
        <v>1378</v>
      </c>
      <c r="D523" s="1"/>
      <c r="E523" s="1" t="s">
        <v>6</v>
      </c>
      <c r="F523" s="1" t="n">
        <v>1</v>
      </c>
      <c r="G523" s="1" t="s">
        <v>127</v>
      </c>
    </row>
    <row r="524" customFormat="false" ht="12.8" hidden="false" customHeight="false" outlineLevel="0" collapsed="false">
      <c r="A524" s="1" t="s">
        <v>10</v>
      </c>
      <c r="B524" s="1" t="n">
        <v>559797</v>
      </c>
      <c r="C524" s="1" t="s">
        <v>1412</v>
      </c>
      <c r="D524" s="1"/>
      <c r="E524" s="1" t="s">
        <v>2</v>
      </c>
      <c r="F524" s="1" t="n">
        <v>1</v>
      </c>
      <c r="G524" s="1" t="s">
        <v>137</v>
      </c>
    </row>
    <row r="525" customFormat="false" ht="12.8" hidden="false" customHeight="false" outlineLevel="0" collapsed="false">
      <c r="A525" s="1" t="s">
        <v>16</v>
      </c>
      <c r="B525" s="1" t="n">
        <v>535200</v>
      </c>
      <c r="C525" s="1" t="s">
        <v>1429</v>
      </c>
      <c r="D525" s="1"/>
      <c r="E525" s="1" t="s">
        <v>6</v>
      </c>
      <c r="F525" s="1" t="n">
        <v>1</v>
      </c>
      <c r="G525" s="1" t="s">
        <v>176</v>
      </c>
    </row>
    <row r="526" customFormat="false" ht="12.8" hidden="false" customHeight="false" outlineLevel="0" collapsed="false">
      <c r="A526" s="1" t="s">
        <v>4</v>
      </c>
      <c r="B526" s="1" t="n">
        <v>470964</v>
      </c>
      <c r="C526" s="2" t="n">
        <v>43382</v>
      </c>
      <c r="D526" s="1"/>
      <c r="E526" s="1" t="s">
        <v>2</v>
      </c>
      <c r="F526" s="1" t="n">
        <v>1</v>
      </c>
      <c r="G526" s="1" t="s">
        <v>290</v>
      </c>
    </row>
    <row r="527" customFormat="false" ht="12.8" hidden="false" customHeight="false" outlineLevel="0" collapsed="false">
      <c r="A527" s="1" t="s">
        <v>21</v>
      </c>
      <c r="B527" s="1" t="n">
        <v>612697</v>
      </c>
      <c r="C527" s="2" t="n">
        <v>43409</v>
      </c>
      <c r="D527" s="1"/>
      <c r="E527" s="1" t="s">
        <v>6</v>
      </c>
      <c r="F527" s="1" t="n">
        <v>1</v>
      </c>
      <c r="G527" s="1" t="s">
        <v>402</v>
      </c>
    </row>
    <row r="528" customFormat="false" ht="12.8" hidden="false" customHeight="false" outlineLevel="0" collapsed="false">
      <c r="A528" s="1" t="s">
        <v>4</v>
      </c>
      <c r="B528" s="1" t="n">
        <v>472111</v>
      </c>
      <c r="C528" s="2" t="n">
        <v>43410</v>
      </c>
      <c r="D528" s="1"/>
      <c r="E528" s="1" t="s">
        <v>6</v>
      </c>
      <c r="F528" s="1" t="n">
        <v>1</v>
      </c>
      <c r="G528" s="1" t="s">
        <v>13</v>
      </c>
    </row>
    <row r="529" customFormat="false" ht="12.8" hidden="false" customHeight="false" outlineLevel="0" collapsed="false">
      <c r="A529" s="1" t="s">
        <v>8</v>
      </c>
      <c r="B529" s="1" t="n">
        <v>475574</v>
      </c>
      <c r="C529" s="2" t="n">
        <v>43417</v>
      </c>
      <c r="D529" s="1"/>
      <c r="E529" s="1" t="s">
        <v>6</v>
      </c>
      <c r="F529" s="1" t="n">
        <v>1</v>
      </c>
      <c r="G529" s="1" t="s">
        <v>13</v>
      </c>
    </row>
    <row r="530" customFormat="false" ht="12.8" hidden="false" customHeight="false" outlineLevel="0" collapsed="false">
      <c r="A530" s="1" t="s">
        <v>8</v>
      </c>
      <c r="B530" s="1" t="n">
        <v>475531</v>
      </c>
      <c r="C530" s="2" t="n">
        <v>43420</v>
      </c>
      <c r="D530" s="1"/>
      <c r="E530" s="1" t="s">
        <v>6</v>
      </c>
      <c r="F530" s="1" t="n">
        <v>1</v>
      </c>
      <c r="G530" s="1" t="s">
        <v>44</v>
      </c>
    </row>
    <row r="531" customFormat="false" ht="12.8" hidden="false" customHeight="false" outlineLevel="0" collapsed="false">
      <c r="A531" s="1" t="s">
        <v>110</v>
      </c>
      <c r="B531" s="1" t="n">
        <v>993159</v>
      </c>
      <c r="C531" s="1" t="s">
        <v>1261</v>
      </c>
      <c r="D531" s="1" t="s">
        <v>17</v>
      </c>
      <c r="E531" s="1" t="s">
        <v>6</v>
      </c>
      <c r="F531" s="1" t="n">
        <v>2</v>
      </c>
      <c r="G531" s="1" t="s">
        <v>1262</v>
      </c>
    </row>
    <row r="532" customFormat="false" ht="12.8" hidden="false" customHeight="false" outlineLevel="0" collapsed="false">
      <c r="A532" s="1" t="s">
        <v>8</v>
      </c>
      <c r="B532" s="1" t="n">
        <v>453407</v>
      </c>
      <c r="C532" s="1" t="s">
        <v>1261</v>
      </c>
      <c r="D532" s="1" t="s">
        <v>1264</v>
      </c>
      <c r="E532" s="1" t="s">
        <v>6</v>
      </c>
      <c r="F532" s="1" t="n">
        <v>2</v>
      </c>
      <c r="G532" s="1" t="s">
        <v>1265</v>
      </c>
    </row>
    <row r="533" customFormat="false" ht="12.8" hidden="false" customHeight="false" outlineLevel="0" collapsed="false">
      <c r="A533" s="1" t="s">
        <v>16</v>
      </c>
      <c r="B533" s="1"/>
      <c r="C533" s="1" t="s">
        <v>953</v>
      </c>
      <c r="D533" s="1" t="s">
        <v>955</v>
      </c>
      <c r="E533" s="1" t="s">
        <v>6</v>
      </c>
      <c r="F533" s="1" t="n">
        <v>2</v>
      </c>
      <c r="G533" s="1" t="s">
        <v>956</v>
      </c>
    </row>
    <row r="534" customFormat="false" ht="12.8" hidden="false" customHeight="false" outlineLevel="0" collapsed="false">
      <c r="A534" s="1" t="s">
        <v>54</v>
      </c>
      <c r="B534" s="1" t="n">
        <v>324217</v>
      </c>
      <c r="C534" s="1" t="s">
        <v>1176</v>
      </c>
      <c r="D534" s="1" t="s">
        <v>24</v>
      </c>
      <c r="E534" s="1" t="s">
        <v>6</v>
      </c>
      <c r="F534" s="1" t="n">
        <v>2</v>
      </c>
      <c r="G534" s="1" t="s">
        <v>1177</v>
      </c>
    </row>
    <row r="535" customFormat="false" ht="12.8" hidden="false" customHeight="false" outlineLevel="0" collapsed="false">
      <c r="A535" s="1" t="s">
        <v>4</v>
      </c>
      <c r="B535" s="1"/>
      <c r="C535" s="2" t="n">
        <v>43394</v>
      </c>
      <c r="D535" s="1" t="s">
        <v>24</v>
      </c>
      <c r="E535" s="1" t="s">
        <v>6</v>
      </c>
      <c r="F535" s="1" t="n">
        <v>2</v>
      </c>
      <c r="G535" s="1" t="s">
        <v>26</v>
      </c>
    </row>
    <row r="536" customFormat="false" ht="12.8" hidden="false" customHeight="false" outlineLevel="0" collapsed="false">
      <c r="A536" s="1" t="s">
        <v>4</v>
      </c>
      <c r="B536" s="1" t="n">
        <v>471878</v>
      </c>
      <c r="C536" s="2" t="n">
        <v>43404</v>
      </c>
      <c r="D536" s="1" t="s">
        <v>24</v>
      </c>
      <c r="E536" s="1" t="s">
        <v>6</v>
      </c>
      <c r="F536" s="1" t="n">
        <v>2</v>
      </c>
      <c r="G536" s="1" t="s">
        <v>25</v>
      </c>
    </row>
    <row r="537" customFormat="false" ht="12.8" hidden="false" customHeight="false" outlineLevel="0" collapsed="false">
      <c r="A537" s="1" t="s">
        <v>16</v>
      </c>
      <c r="B537" s="1" t="n">
        <v>464167</v>
      </c>
      <c r="C537" s="1" t="s">
        <v>528</v>
      </c>
      <c r="D537" s="1" t="s">
        <v>529</v>
      </c>
      <c r="E537" s="1" t="s">
        <v>6</v>
      </c>
      <c r="F537" s="1" t="n">
        <v>2</v>
      </c>
      <c r="G537" s="1" t="s">
        <v>136</v>
      </c>
    </row>
    <row r="538" customFormat="false" ht="12.8" hidden="false" customHeight="false" outlineLevel="0" collapsed="false">
      <c r="A538" s="1" t="s">
        <v>8</v>
      </c>
      <c r="B538" s="1" t="n">
        <v>419296</v>
      </c>
      <c r="C538" s="1" t="s">
        <v>508</v>
      </c>
      <c r="D538" s="1" t="s">
        <v>27</v>
      </c>
      <c r="E538" s="1" t="s">
        <v>6</v>
      </c>
      <c r="F538" s="1" t="n">
        <v>2</v>
      </c>
      <c r="G538" s="1" t="s">
        <v>137</v>
      </c>
    </row>
    <row r="539" customFormat="false" ht="12.8" hidden="false" customHeight="false" outlineLevel="0" collapsed="false">
      <c r="A539" s="1" t="s">
        <v>4</v>
      </c>
      <c r="B539" s="1" t="n">
        <v>456071</v>
      </c>
      <c r="C539" s="1" t="s">
        <v>1303</v>
      </c>
      <c r="D539" s="1" t="s">
        <v>27</v>
      </c>
      <c r="E539" s="1" t="s">
        <v>6</v>
      </c>
      <c r="F539" s="1" t="n">
        <v>2</v>
      </c>
      <c r="G539" s="1" t="s">
        <v>1308</v>
      </c>
    </row>
    <row r="540" customFormat="false" ht="12.8" hidden="false" customHeight="false" outlineLevel="0" collapsed="false">
      <c r="A540" s="1" t="s">
        <v>10</v>
      </c>
      <c r="B540" s="1" t="n">
        <v>591125</v>
      </c>
      <c r="C540" s="2" t="n">
        <v>43418</v>
      </c>
      <c r="D540" s="1" t="s">
        <v>27</v>
      </c>
      <c r="E540" s="1" t="s">
        <v>6</v>
      </c>
      <c r="F540" s="1" t="n">
        <v>2</v>
      </c>
      <c r="G540" s="1" t="s">
        <v>28</v>
      </c>
    </row>
    <row r="541" customFormat="false" ht="12.8" hidden="false" customHeight="false" outlineLevel="0" collapsed="false">
      <c r="A541" s="1" t="s">
        <v>16</v>
      </c>
      <c r="B541" s="1" t="n">
        <v>498246</v>
      </c>
      <c r="C541" s="1" t="s">
        <v>813</v>
      </c>
      <c r="D541" s="1" t="s">
        <v>481</v>
      </c>
      <c r="E541" s="1" t="s">
        <v>6</v>
      </c>
      <c r="F541" s="1" t="n">
        <v>2</v>
      </c>
      <c r="G541" s="1" t="s">
        <v>814</v>
      </c>
    </row>
    <row r="542" customFormat="false" ht="12.8" hidden="false" customHeight="false" outlineLevel="0" collapsed="false">
      <c r="A542" s="1" t="s">
        <v>16</v>
      </c>
      <c r="B542" s="1" t="n">
        <v>527242</v>
      </c>
      <c r="C542" s="1" t="s">
        <v>1125</v>
      </c>
      <c r="D542" s="1" t="s">
        <v>41</v>
      </c>
      <c r="E542" s="1" t="s">
        <v>6</v>
      </c>
      <c r="F542" s="1" t="n">
        <v>2</v>
      </c>
      <c r="G542" s="1" t="s">
        <v>127</v>
      </c>
    </row>
    <row r="543" customFormat="false" ht="12.8" hidden="false" customHeight="false" outlineLevel="0" collapsed="false">
      <c r="A543" s="1" t="s">
        <v>16</v>
      </c>
      <c r="B543" s="1" t="n">
        <v>528202</v>
      </c>
      <c r="C543" s="1" t="s">
        <v>1148</v>
      </c>
      <c r="D543" s="1" t="s">
        <v>41</v>
      </c>
      <c r="E543" s="1" t="s">
        <v>6</v>
      </c>
      <c r="F543" s="1" t="n">
        <v>2</v>
      </c>
      <c r="G543" s="1" t="s">
        <v>136</v>
      </c>
    </row>
    <row r="544" customFormat="false" ht="12.8" hidden="false" customHeight="false" outlineLevel="0" collapsed="false">
      <c r="A544" s="1" t="s">
        <v>16</v>
      </c>
      <c r="B544" s="1" t="n">
        <v>532945</v>
      </c>
      <c r="C544" s="1" t="s">
        <v>1276</v>
      </c>
      <c r="D544" s="1" t="s">
        <v>41</v>
      </c>
      <c r="E544" s="1" t="s">
        <v>6</v>
      </c>
      <c r="F544" s="1" t="n">
        <v>2</v>
      </c>
      <c r="G544" s="1" t="s">
        <v>1280</v>
      </c>
    </row>
    <row r="545" customFormat="false" ht="12.8" hidden="false" customHeight="false" outlineLevel="0" collapsed="false">
      <c r="A545" s="1" t="s">
        <v>8</v>
      </c>
      <c r="B545" s="1" t="n">
        <v>453713</v>
      </c>
      <c r="C545" s="1" t="s">
        <v>1285</v>
      </c>
      <c r="D545" s="1" t="s">
        <v>41</v>
      </c>
      <c r="E545" s="1" t="s">
        <v>6</v>
      </c>
      <c r="F545" s="1" t="n">
        <v>2</v>
      </c>
      <c r="G545" s="1" t="s">
        <v>103</v>
      </c>
    </row>
    <row r="546" customFormat="false" ht="12.8" hidden="false" customHeight="false" outlineLevel="0" collapsed="false">
      <c r="A546" s="1" t="s">
        <v>8</v>
      </c>
      <c r="B546" s="1" t="n">
        <v>453719</v>
      </c>
      <c r="C546" s="1" t="s">
        <v>1303</v>
      </c>
      <c r="D546" s="1" t="s">
        <v>41</v>
      </c>
      <c r="E546" s="1" t="s">
        <v>6</v>
      </c>
      <c r="F546" s="1" t="n">
        <v>2</v>
      </c>
      <c r="G546" s="1" t="s">
        <v>1304</v>
      </c>
    </row>
    <row r="547" customFormat="false" ht="12.8" hidden="false" customHeight="false" outlineLevel="0" collapsed="false">
      <c r="A547" s="1" t="s">
        <v>4</v>
      </c>
      <c r="B547" s="1" t="n">
        <v>456099</v>
      </c>
      <c r="C547" s="1" t="s">
        <v>1311</v>
      </c>
      <c r="D547" s="1" t="s">
        <v>41</v>
      </c>
      <c r="E547" s="1" t="s">
        <v>6</v>
      </c>
      <c r="F547" s="1" t="n">
        <v>2</v>
      </c>
      <c r="G547" s="1" t="s">
        <v>136</v>
      </c>
    </row>
    <row r="548" customFormat="false" ht="12.8" hidden="false" customHeight="false" outlineLevel="0" collapsed="false">
      <c r="A548" s="1" t="s">
        <v>8</v>
      </c>
      <c r="B548" s="1" t="n">
        <v>453749</v>
      </c>
      <c r="C548" s="1" t="s">
        <v>1311</v>
      </c>
      <c r="D548" s="1" t="s">
        <v>41</v>
      </c>
      <c r="E548" s="1" t="s">
        <v>6</v>
      </c>
      <c r="F548" s="1" t="n">
        <v>2</v>
      </c>
      <c r="G548" s="1" t="s">
        <v>136</v>
      </c>
    </row>
    <row r="549" customFormat="false" ht="12.8" hidden="false" customHeight="false" outlineLevel="0" collapsed="false">
      <c r="A549" s="1" t="s">
        <v>8</v>
      </c>
      <c r="B549" s="1" t="n">
        <v>453384</v>
      </c>
      <c r="C549" s="1" t="s">
        <v>1311</v>
      </c>
      <c r="D549" s="1" t="s">
        <v>41</v>
      </c>
      <c r="E549" s="1" t="s">
        <v>6</v>
      </c>
      <c r="F549" s="1" t="n">
        <v>2</v>
      </c>
      <c r="G549" s="1" t="s">
        <v>136</v>
      </c>
    </row>
    <row r="550" customFormat="false" ht="12.8" hidden="false" customHeight="false" outlineLevel="0" collapsed="false">
      <c r="A550" s="1" t="s">
        <v>16</v>
      </c>
      <c r="B550" s="1" t="n">
        <v>533507</v>
      </c>
      <c r="C550" s="1" t="s">
        <v>1311</v>
      </c>
      <c r="D550" s="1" t="s">
        <v>41</v>
      </c>
      <c r="E550" s="1" t="s">
        <v>6</v>
      </c>
      <c r="F550" s="1" t="n">
        <v>2</v>
      </c>
      <c r="G550" s="1" t="s">
        <v>1290</v>
      </c>
    </row>
    <row r="551" customFormat="false" ht="12.8" hidden="false" customHeight="false" outlineLevel="0" collapsed="false">
      <c r="A551" s="1" t="s">
        <v>18</v>
      </c>
      <c r="B551" s="1" t="n">
        <v>42622</v>
      </c>
      <c r="C551" s="1" t="s">
        <v>1311</v>
      </c>
      <c r="D551" s="1" t="s">
        <v>41</v>
      </c>
      <c r="E551" s="1" t="s">
        <v>6</v>
      </c>
      <c r="F551" s="1" t="n">
        <v>2</v>
      </c>
      <c r="G551" s="1" t="s">
        <v>137</v>
      </c>
    </row>
    <row r="552" customFormat="false" ht="12.8" hidden="false" customHeight="false" outlineLevel="0" collapsed="false">
      <c r="A552" s="1" t="s">
        <v>4</v>
      </c>
      <c r="B552" s="1" t="n">
        <v>456151</v>
      </c>
      <c r="C552" s="1" t="s">
        <v>1317</v>
      </c>
      <c r="D552" s="1" t="s">
        <v>41</v>
      </c>
      <c r="E552" s="1" t="s">
        <v>6</v>
      </c>
      <c r="F552" s="1" t="n">
        <v>2</v>
      </c>
      <c r="G552" s="1" t="s">
        <v>1319</v>
      </c>
    </row>
    <row r="553" customFormat="false" ht="12.8" hidden="false" customHeight="false" outlineLevel="0" collapsed="false">
      <c r="A553" s="1" t="s">
        <v>0</v>
      </c>
      <c r="B553" s="1" t="n">
        <v>539713</v>
      </c>
      <c r="C553" s="1" t="s">
        <v>1320</v>
      </c>
      <c r="D553" s="1" t="s">
        <v>41</v>
      </c>
      <c r="E553" s="1" t="s">
        <v>6</v>
      </c>
      <c r="F553" s="1" t="n">
        <v>2</v>
      </c>
      <c r="G553" s="1" t="s">
        <v>1322</v>
      </c>
    </row>
    <row r="554" customFormat="false" ht="12.8" hidden="false" customHeight="false" outlineLevel="0" collapsed="false">
      <c r="A554" s="1" t="s">
        <v>16</v>
      </c>
      <c r="B554" s="1" t="n">
        <v>573469</v>
      </c>
      <c r="C554" s="2" t="n">
        <v>43395</v>
      </c>
      <c r="D554" s="1" t="s">
        <v>41</v>
      </c>
      <c r="E554" s="1" t="s">
        <v>6</v>
      </c>
      <c r="F554" s="1" t="n">
        <v>2</v>
      </c>
      <c r="G554" s="1" t="s">
        <v>42</v>
      </c>
    </row>
    <row r="555" customFormat="false" ht="12.8" hidden="false" customHeight="false" outlineLevel="0" collapsed="false">
      <c r="A555" s="1" t="s">
        <v>4</v>
      </c>
      <c r="B555" s="1" t="n">
        <v>471706</v>
      </c>
      <c r="C555" s="2" t="n">
        <v>43400</v>
      </c>
      <c r="D555" s="1" t="s">
        <v>41</v>
      </c>
      <c r="E555" s="1" t="s">
        <v>6</v>
      </c>
      <c r="F555" s="1" t="n">
        <v>2</v>
      </c>
      <c r="G555" s="1" t="s">
        <v>45</v>
      </c>
    </row>
    <row r="556" customFormat="false" ht="12.8" hidden="false" customHeight="false" outlineLevel="0" collapsed="false">
      <c r="A556" s="1" t="s">
        <v>4</v>
      </c>
      <c r="B556" s="1" t="n">
        <v>471879</v>
      </c>
      <c r="C556" s="2" t="n">
        <v>43404</v>
      </c>
      <c r="D556" s="1" t="s">
        <v>41</v>
      </c>
      <c r="E556" s="1" t="s">
        <v>6</v>
      </c>
      <c r="F556" s="1" t="n">
        <v>2</v>
      </c>
      <c r="G556" s="1" t="s">
        <v>26</v>
      </c>
    </row>
    <row r="557" customFormat="false" ht="12.8" hidden="false" customHeight="false" outlineLevel="0" collapsed="false">
      <c r="A557" s="1" t="s">
        <v>21</v>
      </c>
      <c r="B557" s="1" t="n">
        <v>612722</v>
      </c>
      <c r="C557" s="2" t="n">
        <v>43409</v>
      </c>
      <c r="D557" s="1" t="s">
        <v>41</v>
      </c>
      <c r="E557" s="1" t="s">
        <v>2</v>
      </c>
      <c r="F557" s="1" t="n">
        <v>2</v>
      </c>
      <c r="G557" s="1" t="s">
        <v>13</v>
      </c>
    </row>
    <row r="558" customFormat="false" ht="12.8" hidden="false" customHeight="false" outlineLevel="0" collapsed="false">
      <c r="A558" s="1" t="s">
        <v>10</v>
      </c>
      <c r="B558" s="1"/>
      <c r="C558" s="2" t="n">
        <v>43437</v>
      </c>
      <c r="D558" s="1" t="s">
        <v>41</v>
      </c>
      <c r="E558" s="1" t="s">
        <v>6</v>
      </c>
      <c r="F558" s="1" t="n">
        <v>2</v>
      </c>
      <c r="G558" s="1" t="s">
        <v>44</v>
      </c>
    </row>
    <row r="559" customFormat="false" ht="12.8" hidden="false" customHeight="false" outlineLevel="0" collapsed="false">
      <c r="A559" s="1" t="s">
        <v>10</v>
      </c>
      <c r="B559" s="1"/>
      <c r="C559" s="2" t="n">
        <v>43440</v>
      </c>
      <c r="D559" s="1" t="s">
        <v>41</v>
      </c>
      <c r="E559" s="1" t="s">
        <v>6</v>
      </c>
      <c r="F559" s="1" t="n">
        <v>2</v>
      </c>
      <c r="G559" s="1" t="s">
        <v>44</v>
      </c>
    </row>
    <row r="560" customFormat="false" ht="12.8" hidden="false" customHeight="false" outlineLevel="0" collapsed="false">
      <c r="A560" s="1" t="s">
        <v>16</v>
      </c>
      <c r="B560" s="1" t="n">
        <v>579493</v>
      </c>
      <c r="C560" s="2" t="n">
        <v>43457</v>
      </c>
      <c r="D560" s="1" t="s">
        <v>41</v>
      </c>
      <c r="E560" s="1" t="s">
        <v>6</v>
      </c>
      <c r="F560" s="1" t="n">
        <v>2</v>
      </c>
      <c r="G560" s="1" t="s">
        <v>43</v>
      </c>
    </row>
    <row r="561" customFormat="false" ht="23.85" hidden="false" customHeight="false" outlineLevel="0" collapsed="false">
      <c r="A561" s="1" t="s">
        <v>4</v>
      </c>
      <c r="B561" s="1" t="n">
        <v>472389</v>
      </c>
      <c r="C561" s="2" t="n">
        <v>43417</v>
      </c>
      <c r="D561" s="1" t="s">
        <v>61</v>
      </c>
      <c r="E561" s="1" t="s">
        <v>6</v>
      </c>
      <c r="F561" s="1" t="n">
        <v>2</v>
      </c>
      <c r="G561" s="3" t="s">
        <v>62</v>
      </c>
    </row>
    <row r="562" customFormat="false" ht="12.8" hidden="false" customHeight="false" outlineLevel="0" collapsed="false">
      <c r="A562" s="1" t="s">
        <v>21</v>
      </c>
      <c r="B562" s="1" t="n">
        <v>585819</v>
      </c>
      <c r="C562" s="1" t="s">
        <v>1353</v>
      </c>
      <c r="D562" s="1" t="s">
        <v>65</v>
      </c>
      <c r="E562" s="1" t="s">
        <v>6</v>
      </c>
      <c r="F562" s="1" t="n">
        <v>2</v>
      </c>
      <c r="G562" s="1" t="s">
        <v>1357</v>
      </c>
    </row>
    <row r="563" customFormat="false" ht="12.8" hidden="false" customHeight="false" outlineLevel="0" collapsed="false">
      <c r="A563" s="1" t="s">
        <v>21</v>
      </c>
      <c r="B563" s="1" t="n">
        <v>612649</v>
      </c>
      <c r="C563" s="2" t="n">
        <v>43408</v>
      </c>
      <c r="D563" s="1" t="s">
        <v>76</v>
      </c>
      <c r="E563" s="1" t="s">
        <v>6</v>
      </c>
      <c r="F563" s="1" t="n">
        <v>2</v>
      </c>
      <c r="G563" s="1" t="s">
        <v>26</v>
      </c>
    </row>
    <row r="564" customFormat="false" ht="12.8" hidden="false" customHeight="false" outlineLevel="0" collapsed="false">
      <c r="A564" s="1" t="s">
        <v>16</v>
      </c>
      <c r="B564" s="1" t="n">
        <v>563734</v>
      </c>
      <c r="C564" s="2" t="n">
        <v>43303</v>
      </c>
      <c r="D564" s="1" t="s">
        <v>77</v>
      </c>
      <c r="E564" s="1" t="s">
        <v>6</v>
      </c>
      <c r="F564" s="1" t="n">
        <v>2</v>
      </c>
      <c r="G564" s="1" t="s">
        <v>78</v>
      </c>
    </row>
    <row r="565" customFormat="false" ht="12.8" hidden="false" customHeight="false" outlineLevel="0" collapsed="false">
      <c r="A565" s="1" t="s">
        <v>14</v>
      </c>
      <c r="B565" s="1" t="n">
        <v>678644</v>
      </c>
      <c r="C565" s="1" t="s">
        <v>720</v>
      </c>
      <c r="D565" s="1" t="s">
        <v>722</v>
      </c>
      <c r="E565" s="1" t="s">
        <v>6</v>
      </c>
      <c r="F565" s="1" t="n">
        <v>2</v>
      </c>
      <c r="G565" s="1" t="s">
        <v>723</v>
      </c>
    </row>
    <row r="566" customFormat="false" ht="12.8" hidden="false" customHeight="false" outlineLevel="0" collapsed="false">
      <c r="A566" s="1" t="s">
        <v>16</v>
      </c>
      <c r="B566" s="1" t="n">
        <v>511784</v>
      </c>
      <c r="C566" s="1" t="s">
        <v>996</v>
      </c>
      <c r="D566" s="1" t="s">
        <v>722</v>
      </c>
      <c r="E566" s="1" t="s">
        <v>6</v>
      </c>
      <c r="F566" s="1" t="n">
        <v>2</v>
      </c>
      <c r="G566" s="1" t="s">
        <v>137</v>
      </c>
    </row>
    <row r="567" customFormat="false" ht="12.8" hidden="false" customHeight="false" outlineLevel="0" collapsed="false">
      <c r="A567" s="1" t="s">
        <v>8</v>
      </c>
      <c r="B567" s="1" t="n">
        <v>432095</v>
      </c>
      <c r="C567" s="1" t="s">
        <v>770</v>
      </c>
      <c r="D567" s="1" t="s">
        <v>771</v>
      </c>
      <c r="E567" s="1" t="s">
        <v>2</v>
      </c>
      <c r="F567" s="1" t="n">
        <v>2</v>
      </c>
      <c r="G567" s="1" t="s">
        <v>772</v>
      </c>
    </row>
    <row r="568" customFormat="false" ht="12.8" hidden="false" customHeight="false" outlineLevel="0" collapsed="false">
      <c r="A568" s="1" t="s">
        <v>16</v>
      </c>
      <c r="B568" s="1" t="n">
        <v>465194</v>
      </c>
      <c r="C568" s="1" t="s">
        <v>557</v>
      </c>
      <c r="D568" s="1" t="s">
        <v>82</v>
      </c>
      <c r="E568" s="1" t="s">
        <v>6</v>
      </c>
      <c r="F568" s="1" t="n">
        <v>2</v>
      </c>
      <c r="G568" s="1" t="s">
        <v>560</v>
      </c>
    </row>
    <row r="569" customFormat="false" ht="12.8" hidden="false" customHeight="false" outlineLevel="0" collapsed="false">
      <c r="A569" s="1" t="s">
        <v>110</v>
      </c>
      <c r="B569" s="1" t="n">
        <v>82814</v>
      </c>
      <c r="C569" s="1" t="s">
        <v>584</v>
      </c>
      <c r="D569" s="1" t="s">
        <v>82</v>
      </c>
      <c r="E569" s="1" t="s">
        <v>6</v>
      </c>
      <c r="F569" s="1" t="n">
        <v>2</v>
      </c>
      <c r="G569" s="1" t="s">
        <v>585</v>
      </c>
    </row>
    <row r="570" customFormat="false" ht="12.8" hidden="false" customHeight="false" outlineLevel="0" collapsed="false">
      <c r="A570" s="1" t="s">
        <v>8</v>
      </c>
      <c r="B570" s="1" t="n">
        <v>474756</v>
      </c>
      <c r="C570" s="2" t="n">
        <v>43401</v>
      </c>
      <c r="D570" s="1" t="s">
        <v>82</v>
      </c>
      <c r="E570" s="1" t="s">
        <v>6</v>
      </c>
      <c r="F570" s="1" t="n">
        <v>2</v>
      </c>
      <c r="G570" s="1" t="s">
        <v>85</v>
      </c>
    </row>
    <row r="571" customFormat="false" ht="23.85" hidden="false" customHeight="false" outlineLevel="0" collapsed="false">
      <c r="A571" s="1" t="s">
        <v>8</v>
      </c>
      <c r="B571" s="1" t="n">
        <v>475461</v>
      </c>
      <c r="C571" s="2" t="n">
        <v>43415</v>
      </c>
      <c r="D571" s="1" t="s">
        <v>82</v>
      </c>
      <c r="E571" s="1" t="s">
        <v>6</v>
      </c>
      <c r="F571" s="1" t="n">
        <v>2</v>
      </c>
      <c r="G571" s="3" t="s">
        <v>86</v>
      </c>
    </row>
    <row r="572" customFormat="false" ht="12.8" hidden="false" customHeight="false" outlineLevel="0" collapsed="false">
      <c r="A572" s="1" t="s">
        <v>4</v>
      </c>
      <c r="B572" s="1" t="n">
        <v>475483</v>
      </c>
      <c r="C572" s="2" t="n">
        <v>43415</v>
      </c>
      <c r="D572" s="1" t="s">
        <v>82</v>
      </c>
      <c r="E572" s="1" t="s">
        <v>6</v>
      </c>
      <c r="F572" s="1" t="n">
        <v>2</v>
      </c>
      <c r="G572" s="3" t="s">
        <v>88</v>
      </c>
    </row>
    <row r="573" customFormat="false" ht="12.8" hidden="false" customHeight="false" outlineLevel="0" collapsed="false">
      <c r="A573" s="1" t="s">
        <v>4</v>
      </c>
      <c r="B573" s="1" t="n">
        <v>472356</v>
      </c>
      <c r="C573" s="2" t="n">
        <v>43416</v>
      </c>
      <c r="D573" s="1" t="s">
        <v>82</v>
      </c>
      <c r="E573" s="1" t="s">
        <v>6</v>
      </c>
      <c r="F573" s="1" t="n">
        <v>2</v>
      </c>
      <c r="G573" s="1" t="s">
        <v>87</v>
      </c>
    </row>
    <row r="574" customFormat="false" ht="12.8" hidden="false" customHeight="false" outlineLevel="0" collapsed="false">
      <c r="A574" s="1" t="s">
        <v>16</v>
      </c>
      <c r="B574" s="1" t="n">
        <v>534994</v>
      </c>
      <c r="C574" s="1" t="s">
        <v>1412</v>
      </c>
      <c r="D574" s="1" t="s">
        <v>1413</v>
      </c>
      <c r="E574" s="1" t="s">
        <v>6</v>
      </c>
      <c r="F574" s="1" t="n">
        <v>2</v>
      </c>
      <c r="G574" s="1" t="s">
        <v>1414</v>
      </c>
    </row>
    <row r="575" customFormat="false" ht="12.8" hidden="false" customHeight="false" outlineLevel="0" collapsed="false">
      <c r="A575" s="1" t="s">
        <v>16</v>
      </c>
      <c r="B575" s="1" t="n">
        <v>463139</v>
      </c>
      <c r="C575" s="1" t="s">
        <v>496</v>
      </c>
      <c r="D575" s="1" t="s">
        <v>500</v>
      </c>
      <c r="E575" s="1" t="s">
        <v>6</v>
      </c>
      <c r="F575" s="1" t="n">
        <v>2</v>
      </c>
      <c r="G575" s="1" t="s">
        <v>501</v>
      </c>
    </row>
    <row r="576" customFormat="false" ht="12.8" hidden="false" customHeight="false" outlineLevel="0" collapsed="false">
      <c r="A576" s="1" t="s">
        <v>4</v>
      </c>
      <c r="B576" s="1"/>
      <c r="C576" s="1" t="s">
        <v>575</v>
      </c>
      <c r="D576" s="1" t="s">
        <v>96</v>
      </c>
      <c r="E576" s="1" t="s">
        <v>6</v>
      </c>
      <c r="F576" s="1" t="n">
        <v>2</v>
      </c>
      <c r="G576" s="1" t="s">
        <v>577</v>
      </c>
    </row>
    <row r="577" customFormat="false" ht="12.8" hidden="false" customHeight="false" outlineLevel="0" collapsed="false">
      <c r="A577" s="1" t="s">
        <v>16</v>
      </c>
      <c r="B577" s="1" t="n">
        <v>465016</v>
      </c>
      <c r="C577" s="1" t="s">
        <v>557</v>
      </c>
      <c r="D577" s="1" t="s">
        <v>99</v>
      </c>
      <c r="E577" s="1" t="s">
        <v>6</v>
      </c>
      <c r="F577" s="1" t="n">
        <v>2</v>
      </c>
      <c r="G577" s="1" t="s">
        <v>559</v>
      </c>
    </row>
    <row r="578" customFormat="false" ht="12.8" hidden="false" customHeight="false" outlineLevel="0" collapsed="false">
      <c r="A578" s="1" t="s">
        <v>4</v>
      </c>
      <c r="B578" s="1" t="n">
        <v>471759</v>
      </c>
      <c r="C578" s="2" t="n">
        <v>43401</v>
      </c>
      <c r="D578" s="1" t="s">
        <v>99</v>
      </c>
      <c r="E578" s="1" t="s">
        <v>6</v>
      </c>
      <c r="F578" s="1" t="n">
        <v>2</v>
      </c>
      <c r="G578" s="1" t="s">
        <v>100</v>
      </c>
    </row>
    <row r="579" customFormat="false" ht="12.8" hidden="false" customHeight="false" outlineLevel="0" collapsed="false">
      <c r="A579" s="1" t="s">
        <v>8</v>
      </c>
      <c r="B579" s="1" t="n">
        <v>450367</v>
      </c>
      <c r="C579" s="1" t="s">
        <v>1120</v>
      </c>
      <c r="D579" s="1" t="s">
        <v>1122</v>
      </c>
      <c r="E579" s="1" t="s">
        <v>2</v>
      </c>
      <c r="F579" s="1" t="n">
        <v>2</v>
      </c>
      <c r="G579" s="1" t="s">
        <v>1123</v>
      </c>
    </row>
    <row r="580" customFormat="false" ht="12.8" hidden="false" customHeight="false" outlineLevel="0" collapsed="false">
      <c r="A580" s="1" t="s">
        <v>8</v>
      </c>
      <c r="B580" s="1" t="n">
        <v>454225</v>
      </c>
      <c r="C580" s="1" t="s">
        <v>1353</v>
      </c>
      <c r="D580" s="1" t="s">
        <v>1356</v>
      </c>
      <c r="E580" s="1" t="s">
        <v>6</v>
      </c>
      <c r="F580" s="1" t="n">
        <v>2</v>
      </c>
      <c r="G580" s="1" t="s">
        <v>136</v>
      </c>
    </row>
    <row r="581" customFormat="false" ht="12.8" hidden="false" customHeight="false" outlineLevel="0" collapsed="false">
      <c r="A581" s="1" t="s">
        <v>10</v>
      </c>
      <c r="B581" s="1" t="n">
        <v>558767</v>
      </c>
      <c r="C581" s="1" t="s">
        <v>1320</v>
      </c>
      <c r="D581" s="1" t="s">
        <v>1328</v>
      </c>
      <c r="E581" s="1" t="s">
        <v>6</v>
      </c>
      <c r="F581" s="1" t="n">
        <v>2</v>
      </c>
      <c r="G581" s="1" t="s">
        <v>83</v>
      </c>
    </row>
    <row r="582" customFormat="false" ht="12.8" hidden="false" customHeight="false" outlineLevel="0" collapsed="false">
      <c r="A582" s="1" t="s">
        <v>8</v>
      </c>
      <c r="B582" s="1" t="n">
        <v>435235</v>
      </c>
      <c r="C582" s="1" t="s">
        <v>815</v>
      </c>
      <c r="D582" s="1" t="s">
        <v>816</v>
      </c>
      <c r="E582" s="1" t="s">
        <v>6</v>
      </c>
      <c r="F582" s="1" t="n">
        <v>2</v>
      </c>
      <c r="G582" s="1" t="s">
        <v>817</v>
      </c>
    </row>
    <row r="583" customFormat="false" ht="12.8" hidden="false" customHeight="false" outlineLevel="0" collapsed="false">
      <c r="A583" s="1" t="s">
        <v>4</v>
      </c>
      <c r="B583" s="1" t="n">
        <v>436614</v>
      </c>
      <c r="C583" s="1" t="s">
        <v>676</v>
      </c>
      <c r="D583" s="1" t="s">
        <v>555</v>
      </c>
      <c r="E583" s="1" t="s">
        <v>6</v>
      </c>
      <c r="F583" s="1" t="n">
        <v>2</v>
      </c>
      <c r="G583" s="1" t="s">
        <v>32</v>
      </c>
    </row>
    <row r="584" customFormat="false" ht="12.8" hidden="false" customHeight="false" outlineLevel="0" collapsed="false">
      <c r="A584" s="1" t="s">
        <v>21</v>
      </c>
      <c r="B584" s="1" t="n">
        <v>613612</v>
      </c>
      <c r="C584" s="2" t="n">
        <v>43423</v>
      </c>
      <c r="D584" s="1" t="s">
        <v>106</v>
      </c>
      <c r="E584" s="1" t="s">
        <v>6</v>
      </c>
      <c r="F584" s="1" t="n">
        <v>2</v>
      </c>
      <c r="G584" s="1" t="s">
        <v>107</v>
      </c>
    </row>
    <row r="585" customFormat="false" ht="12.8" hidden="false" customHeight="false" outlineLevel="0" collapsed="false">
      <c r="A585" s="1" t="s">
        <v>8</v>
      </c>
      <c r="B585" s="1" t="n">
        <v>437056</v>
      </c>
      <c r="C585" s="1" t="s">
        <v>894</v>
      </c>
      <c r="D585" s="1" t="s">
        <v>108</v>
      </c>
      <c r="E585" s="1" t="s">
        <v>6</v>
      </c>
      <c r="F585" s="1" t="n">
        <v>2</v>
      </c>
      <c r="G585" s="1" t="s">
        <v>839</v>
      </c>
    </row>
    <row r="586" customFormat="false" ht="12.8" hidden="false" customHeight="false" outlineLevel="0" collapsed="false">
      <c r="A586" s="1" t="s">
        <v>54</v>
      </c>
      <c r="B586" s="1" t="n">
        <v>327284</v>
      </c>
      <c r="C586" s="1" t="s">
        <v>1439</v>
      </c>
      <c r="D586" s="1" t="s">
        <v>108</v>
      </c>
      <c r="E586" s="1" t="s">
        <v>6</v>
      </c>
      <c r="F586" s="1" t="n">
        <v>2</v>
      </c>
      <c r="G586" s="1" t="s">
        <v>136</v>
      </c>
    </row>
    <row r="587" customFormat="false" ht="12.8" hidden="false" customHeight="false" outlineLevel="0" collapsed="false">
      <c r="A587" s="1" t="s">
        <v>18</v>
      </c>
      <c r="B587" s="1" t="n">
        <v>45953</v>
      </c>
      <c r="C587" s="1" t="s">
        <v>1445</v>
      </c>
      <c r="D587" s="1" t="s">
        <v>108</v>
      </c>
      <c r="E587" s="1" t="s">
        <v>6</v>
      </c>
      <c r="F587" s="1" t="n">
        <v>2</v>
      </c>
      <c r="G587" s="1" t="s">
        <v>1053</v>
      </c>
    </row>
    <row r="588" customFormat="false" ht="12.8" hidden="false" customHeight="false" outlineLevel="0" collapsed="false">
      <c r="A588" s="1" t="s">
        <v>10</v>
      </c>
      <c r="B588" s="1" t="n">
        <v>590949</v>
      </c>
      <c r="C588" s="2" t="n">
        <v>43416</v>
      </c>
      <c r="D588" s="1" t="s">
        <v>108</v>
      </c>
      <c r="E588" s="1" t="s">
        <v>6</v>
      </c>
      <c r="F588" s="1" t="n">
        <v>2</v>
      </c>
      <c r="G588" s="1" t="s">
        <v>109</v>
      </c>
    </row>
    <row r="589" customFormat="false" ht="12.8" hidden="false" customHeight="false" outlineLevel="0" collapsed="false">
      <c r="A589" s="1" t="s">
        <v>21</v>
      </c>
      <c r="B589" s="1" t="n">
        <v>535651</v>
      </c>
      <c r="C589" s="1" t="s">
        <v>575</v>
      </c>
      <c r="D589" s="1" t="s">
        <v>564</v>
      </c>
      <c r="E589" s="1" t="s">
        <v>6</v>
      </c>
      <c r="F589" s="1" t="n">
        <v>2</v>
      </c>
      <c r="G589" s="1" t="s">
        <v>419</v>
      </c>
    </row>
    <row r="590" customFormat="false" ht="12.8" hidden="false" customHeight="false" outlineLevel="0" collapsed="false">
      <c r="A590" s="1" t="s">
        <v>0</v>
      </c>
      <c r="B590" s="1" t="n">
        <v>534528</v>
      </c>
      <c r="C590" s="1" t="s">
        <v>1115</v>
      </c>
      <c r="D590" s="1" t="s">
        <v>491</v>
      </c>
      <c r="E590" s="1" t="s">
        <v>6</v>
      </c>
      <c r="F590" s="1" t="n">
        <v>2</v>
      </c>
      <c r="G590" s="1" t="s">
        <v>127</v>
      </c>
    </row>
    <row r="591" customFormat="false" ht="12.8" hidden="false" customHeight="false" outlineLevel="0" collapsed="false">
      <c r="A591" s="1" t="s">
        <v>0</v>
      </c>
      <c r="B591" s="1"/>
      <c r="C591" s="1" t="s">
        <v>1285</v>
      </c>
      <c r="D591" s="1" t="s">
        <v>491</v>
      </c>
      <c r="E591" s="1" t="s">
        <v>6</v>
      </c>
      <c r="F591" s="1" t="n">
        <v>2</v>
      </c>
      <c r="G591" s="1" t="s">
        <v>1266</v>
      </c>
    </row>
    <row r="592" customFormat="false" ht="12.8" hidden="false" customHeight="false" outlineLevel="0" collapsed="false">
      <c r="A592" s="1" t="s">
        <v>4</v>
      </c>
      <c r="B592" s="1" t="n">
        <v>456060</v>
      </c>
      <c r="C592" s="1" t="s">
        <v>1303</v>
      </c>
      <c r="D592" s="1" t="s">
        <v>491</v>
      </c>
      <c r="E592" s="1" t="s">
        <v>6</v>
      </c>
      <c r="F592" s="1" t="n">
        <v>2</v>
      </c>
      <c r="G592" s="1" t="s">
        <v>1306</v>
      </c>
    </row>
    <row r="593" customFormat="false" ht="12.8" hidden="false" customHeight="false" outlineLevel="0" collapsed="false">
      <c r="A593" s="1" t="s">
        <v>10</v>
      </c>
      <c r="B593" s="1" t="n">
        <v>590478</v>
      </c>
      <c r="C593" s="2" t="n">
        <v>43410</v>
      </c>
      <c r="D593" s="1" t="s">
        <v>119</v>
      </c>
      <c r="E593" s="1" t="s">
        <v>6</v>
      </c>
      <c r="F593" s="1" t="n">
        <v>2</v>
      </c>
      <c r="G593" s="1" t="s">
        <v>120</v>
      </c>
    </row>
    <row r="594" customFormat="false" ht="12.8" hidden="false" customHeight="false" outlineLevel="0" collapsed="false">
      <c r="A594" s="1" t="s">
        <v>16</v>
      </c>
      <c r="B594" s="1" t="n">
        <v>574542</v>
      </c>
      <c r="C594" s="2" t="n">
        <v>43406</v>
      </c>
      <c r="D594" s="1" t="s">
        <v>121</v>
      </c>
      <c r="E594" s="1" t="s">
        <v>6</v>
      </c>
      <c r="F594" s="1" t="n">
        <v>2</v>
      </c>
      <c r="G594" s="1" t="s">
        <v>122</v>
      </c>
    </row>
    <row r="595" customFormat="false" ht="12.8" hidden="false" customHeight="false" outlineLevel="0" collapsed="false">
      <c r="A595" s="1" t="s">
        <v>16</v>
      </c>
      <c r="B595" s="1" t="n">
        <v>529255</v>
      </c>
      <c r="C595" s="1" t="s">
        <v>1191</v>
      </c>
      <c r="D595" s="1" t="s">
        <v>1192</v>
      </c>
      <c r="E595" s="1" t="s">
        <v>6</v>
      </c>
      <c r="F595" s="1" t="n">
        <v>2</v>
      </c>
      <c r="G595" s="1" t="s">
        <v>136</v>
      </c>
    </row>
    <row r="596" customFormat="false" ht="12.8" hidden="false" customHeight="false" outlineLevel="0" collapsed="false">
      <c r="A596" s="1" t="s">
        <v>16</v>
      </c>
      <c r="B596" s="1" t="n">
        <v>528084</v>
      </c>
      <c r="C596" s="1" t="s">
        <v>1146</v>
      </c>
      <c r="D596" s="1" t="s">
        <v>135</v>
      </c>
      <c r="E596" s="1" t="s">
        <v>6</v>
      </c>
      <c r="F596" s="1" t="n">
        <v>2</v>
      </c>
      <c r="G596" s="1" t="s">
        <v>1147</v>
      </c>
    </row>
    <row r="597" customFormat="false" ht="12.8" hidden="false" customHeight="false" outlineLevel="0" collapsed="false">
      <c r="A597" s="1" t="s">
        <v>16</v>
      </c>
      <c r="B597" s="1" t="n">
        <v>528511</v>
      </c>
      <c r="C597" s="1" t="s">
        <v>1150</v>
      </c>
      <c r="D597" s="1" t="s">
        <v>135</v>
      </c>
      <c r="E597" s="1" t="s">
        <v>6</v>
      </c>
      <c r="F597" s="1" t="n">
        <v>2</v>
      </c>
      <c r="G597" s="1" t="s">
        <v>137</v>
      </c>
    </row>
    <row r="598" customFormat="false" ht="12.8" hidden="false" customHeight="false" outlineLevel="0" collapsed="false">
      <c r="A598" s="1" t="s">
        <v>16</v>
      </c>
      <c r="B598" s="1" t="n">
        <v>532167</v>
      </c>
      <c r="C598" s="1" t="s">
        <v>1231</v>
      </c>
      <c r="D598" s="1" t="s">
        <v>135</v>
      </c>
      <c r="E598" s="1" t="s">
        <v>6</v>
      </c>
      <c r="F598" s="1" t="n">
        <v>2</v>
      </c>
      <c r="G598" s="1" t="s">
        <v>125</v>
      </c>
    </row>
    <row r="599" customFormat="false" ht="12.8" hidden="false" customHeight="false" outlineLevel="0" collapsed="false">
      <c r="A599" s="1" t="s">
        <v>8</v>
      </c>
      <c r="B599" s="1" t="n">
        <v>474735</v>
      </c>
      <c r="C599" s="2" t="n">
        <v>43401</v>
      </c>
      <c r="D599" s="1" t="s">
        <v>135</v>
      </c>
      <c r="E599" s="1" t="s">
        <v>6</v>
      </c>
      <c r="F599" s="1" t="n">
        <v>2</v>
      </c>
      <c r="G599" s="1" t="s">
        <v>136</v>
      </c>
    </row>
    <row r="600" customFormat="false" ht="12.8" hidden="false" customHeight="false" outlineLevel="0" collapsed="false">
      <c r="A600" s="1" t="s">
        <v>16</v>
      </c>
      <c r="B600" s="1" t="n">
        <v>570104</v>
      </c>
      <c r="C600" s="2" t="n">
        <v>43362</v>
      </c>
      <c r="D600" s="1" t="s">
        <v>138</v>
      </c>
      <c r="E600" s="1" t="s">
        <v>6</v>
      </c>
      <c r="F600" s="1" t="n">
        <v>2</v>
      </c>
      <c r="G600" s="1" t="s">
        <v>42</v>
      </c>
    </row>
    <row r="601" customFormat="false" ht="12.8" hidden="false" customHeight="false" outlineLevel="0" collapsed="false">
      <c r="A601" s="1" t="s">
        <v>16</v>
      </c>
      <c r="B601" s="1" t="n">
        <v>570558</v>
      </c>
      <c r="C601" s="2" t="n">
        <v>43367</v>
      </c>
      <c r="D601" s="1" t="s">
        <v>138</v>
      </c>
      <c r="E601" s="1" t="s">
        <v>6</v>
      </c>
      <c r="F601" s="1" t="n">
        <v>2</v>
      </c>
      <c r="G601" s="1" t="s">
        <v>139</v>
      </c>
    </row>
    <row r="602" customFormat="false" ht="12.8" hidden="false" customHeight="false" outlineLevel="0" collapsed="false">
      <c r="A602" s="1" t="s">
        <v>10</v>
      </c>
      <c r="B602" s="1" t="n">
        <v>584976</v>
      </c>
      <c r="C602" s="2" t="n">
        <v>43339</v>
      </c>
      <c r="D602" s="1" t="s">
        <v>140</v>
      </c>
      <c r="E602" s="1" t="s">
        <v>6</v>
      </c>
      <c r="F602" s="1" t="n">
        <v>2</v>
      </c>
      <c r="G602" s="1" t="s">
        <v>141</v>
      </c>
    </row>
    <row r="603" customFormat="false" ht="12.8" hidden="false" customHeight="false" outlineLevel="0" collapsed="false">
      <c r="A603" s="1" t="s">
        <v>21</v>
      </c>
      <c r="B603" s="1"/>
      <c r="C603" s="1" t="s">
        <v>678</v>
      </c>
      <c r="D603" s="1" t="s">
        <v>679</v>
      </c>
      <c r="E603" s="1" t="s">
        <v>6</v>
      </c>
      <c r="F603" s="1" t="n">
        <v>2</v>
      </c>
      <c r="G603" s="1" t="s">
        <v>437</v>
      </c>
    </row>
    <row r="604" customFormat="false" ht="12.8" hidden="false" customHeight="false" outlineLevel="0" collapsed="false">
      <c r="A604" s="1" t="s">
        <v>16</v>
      </c>
      <c r="B604" s="1" t="n">
        <v>528734</v>
      </c>
      <c r="C604" s="1" t="s">
        <v>1154</v>
      </c>
      <c r="D604" s="1" t="s">
        <v>142</v>
      </c>
      <c r="E604" s="1" t="s">
        <v>6</v>
      </c>
      <c r="F604" s="1" t="n">
        <v>2</v>
      </c>
      <c r="G604" s="1" t="s">
        <v>127</v>
      </c>
    </row>
    <row r="605" customFormat="false" ht="12.8" hidden="false" customHeight="false" outlineLevel="0" collapsed="false">
      <c r="A605" s="1" t="s">
        <v>16</v>
      </c>
      <c r="B605" s="1" t="n">
        <v>531067</v>
      </c>
      <c r="C605" s="1" t="s">
        <v>1206</v>
      </c>
      <c r="D605" s="1" t="s">
        <v>142</v>
      </c>
      <c r="E605" s="1" t="s">
        <v>6</v>
      </c>
      <c r="F605" s="1" t="n">
        <v>2</v>
      </c>
      <c r="G605" s="1" t="s">
        <v>1207</v>
      </c>
    </row>
    <row r="606" customFormat="false" ht="12.8" hidden="false" customHeight="false" outlineLevel="0" collapsed="false">
      <c r="A606" s="1" t="s">
        <v>16</v>
      </c>
      <c r="B606" s="1" t="n">
        <v>532540</v>
      </c>
      <c r="C606" s="1" t="s">
        <v>1240</v>
      </c>
      <c r="D606" s="1" t="s">
        <v>1242</v>
      </c>
      <c r="E606" s="1" t="s">
        <v>6</v>
      </c>
      <c r="F606" s="1" t="n">
        <v>2</v>
      </c>
      <c r="G606" s="1" t="s">
        <v>168</v>
      </c>
    </row>
    <row r="607" customFormat="false" ht="12.8" hidden="false" customHeight="false" outlineLevel="0" collapsed="false">
      <c r="A607" s="1" t="s">
        <v>14</v>
      </c>
      <c r="B607" s="1" t="n">
        <v>650294</v>
      </c>
      <c r="C607" s="1" t="s">
        <v>430</v>
      </c>
      <c r="D607" s="1" t="s">
        <v>431</v>
      </c>
      <c r="E607" s="1" t="s">
        <v>6</v>
      </c>
      <c r="F607" s="1" t="n">
        <v>2</v>
      </c>
      <c r="G607" s="1" t="s">
        <v>137</v>
      </c>
    </row>
    <row r="608" customFormat="false" ht="12.8" hidden="false" customHeight="false" outlineLevel="0" collapsed="false">
      <c r="A608" s="1" t="s">
        <v>16</v>
      </c>
      <c r="B608" s="1"/>
      <c r="C608" s="2" t="n">
        <v>43340</v>
      </c>
      <c r="D608" s="1" t="s">
        <v>143</v>
      </c>
      <c r="E608" s="1" t="s">
        <v>6</v>
      </c>
      <c r="F608" s="1" t="n">
        <v>2</v>
      </c>
      <c r="G608" s="1" t="s">
        <v>109</v>
      </c>
    </row>
    <row r="609" customFormat="false" ht="12.8" hidden="false" customHeight="false" outlineLevel="0" collapsed="false">
      <c r="A609" s="1" t="s">
        <v>21</v>
      </c>
      <c r="B609" s="1" t="n">
        <v>609953</v>
      </c>
      <c r="C609" s="2" t="n">
        <v>43366</v>
      </c>
      <c r="D609" s="1" t="s">
        <v>144</v>
      </c>
      <c r="E609" s="1" t="s">
        <v>6</v>
      </c>
      <c r="F609" s="1" t="n">
        <v>2</v>
      </c>
      <c r="G609" s="1" t="s">
        <v>145</v>
      </c>
    </row>
    <row r="610" customFormat="false" ht="12.8" hidden="false" customHeight="false" outlineLevel="0" collapsed="false">
      <c r="A610" s="1" t="s">
        <v>21</v>
      </c>
      <c r="B610" s="1"/>
      <c r="C610" s="1" t="s">
        <v>553</v>
      </c>
      <c r="D610" s="1" t="s">
        <v>556</v>
      </c>
      <c r="E610" s="1" t="s">
        <v>6</v>
      </c>
      <c r="F610" s="1" t="n">
        <v>2</v>
      </c>
      <c r="G610" s="1" t="s">
        <v>137</v>
      </c>
    </row>
    <row r="611" customFormat="false" ht="12.8" hidden="false" customHeight="false" outlineLevel="0" collapsed="false">
      <c r="A611" s="1" t="s">
        <v>10</v>
      </c>
      <c r="B611" s="1" t="n">
        <v>504439</v>
      </c>
      <c r="C611" s="1" t="s">
        <v>442</v>
      </c>
      <c r="D611" s="1" t="s">
        <v>146</v>
      </c>
      <c r="E611" s="1" t="s">
        <v>6</v>
      </c>
      <c r="F611" s="1" t="n">
        <v>2</v>
      </c>
      <c r="G611" s="1" t="s">
        <v>136</v>
      </c>
    </row>
    <row r="612" customFormat="false" ht="12.8" hidden="false" customHeight="false" outlineLevel="0" collapsed="false">
      <c r="A612" s="1" t="s">
        <v>8</v>
      </c>
      <c r="B612" s="1" t="n">
        <v>417502</v>
      </c>
      <c r="C612" s="1" t="s">
        <v>447</v>
      </c>
      <c r="D612" s="1" t="s">
        <v>146</v>
      </c>
      <c r="E612" s="1" t="s">
        <v>6</v>
      </c>
      <c r="F612" s="1" t="n">
        <v>2</v>
      </c>
      <c r="G612" s="1" t="s">
        <v>136</v>
      </c>
    </row>
    <row r="613" customFormat="false" ht="12.8" hidden="false" customHeight="false" outlineLevel="0" collapsed="false">
      <c r="A613" s="1" t="s">
        <v>8</v>
      </c>
      <c r="B613" s="1" t="n">
        <v>417856</v>
      </c>
      <c r="C613" s="1" t="s">
        <v>451</v>
      </c>
      <c r="D613" s="1" t="s">
        <v>146</v>
      </c>
      <c r="E613" s="1" t="s">
        <v>6</v>
      </c>
      <c r="F613" s="1" t="n">
        <v>2</v>
      </c>
      <c r="G613" s="1" t="s">
        <v>136</v>
      </c>
    </row>
    <row r="614" customFormat="false" ht="12.8" hidden="false" customHeight="false" outlineLevel="0" collapsed="false">
      <c r="A614" s="1" t="s">
        <v>14</v>
      </c>
      <c r="B614" s="1" t="n">
        <v>653626</v>
      </c>
      <c r="C614" s="1" t="s">
        <v>455</v>
      </c>
      <c r="D614" s="1" t="s">
        <v>146</v>
      </c>
      <c r="E614" s="1" t="s">
        <v>6</v>
      </c>
      <c r="F614" s="1" t="n">
        <v>2</v>
      </c>
      <c r="G614" s="1" t="s">
        <v>136</v>
      </c>
    </row>
    <row r="615" customFormat="false" ht="12.8" hidden="false" customHeight="false" outlineLevel="0" collapsed="false">
      <c r="A615" s="1" t="s">
        <v>8</v>
      </c>
      <c r="B615" s="1" t="n">
        <v>418006</v>
      </c>
      <c r="C615" s="1" t="s">
        <v>457</v>
      </c>
      <c r="D615" s="1" t="s">
        <v>146</v>
      </c>
      <c r="E615" s="1" t="s">
        <v>6</v>
      </c>
      <c r="F615" s="1" t="n">
        <v>2</v>
      </c>
      <c r="G615" s="1" t="s">
        <v>136</v>
      </c>
    </row>
    <row r="616" customFormat="false" ht="12.8" hidden="false" customHeight="false" outlineLevel="0" collapsed="false">
      <c r="A616" s="1" t="s">
        <v>110</v>
      </c>
      <c r="B616" s="1" t="n">
        <v>82616</v>
      </c>
      <c r="C616" s="1" t="s">
        <v>563</v>
      </c>
      <c r="D616" s="1" t="s">
        <v>146</v>
      </c>
      <c r="E616" s="1" t="s">
        <v>6</v>
      </c>
      <c r="F616" s="1" t="n">
        <v>2</v>
      </c>
      <c r="G616" s="1" t="s">
        <v>137</v>
      </c>
    </row>
    <row r="617" customFormat="false" ht="12.8" hidden="false" customHeight="false" outlineLevel="0" collapsed="false">
      <c r="A617" s="1" t="s">
        <v>54</v>
      </c>
      <c r="B617" s="1" t="n">
        <v>322879</v>
      </c>
      <c r="C617" s="1" t="s">
        <v>1113</v>
      </c>
      <c r="D617" s="1" t="s">
        <v>146</v>
      </c>
      <c r="E617" s="1" t="s">
        <v>6</v>
      </c>
      <c r="F617" s="1" t="n">
        <v>2</v>
      </c>
      <c r="G617" s="1" t="s">
        <v>127</v>
      </c>
    </row>
    <row r="618" customFormat="false" ht="12.8" hidden="false" customHeight="false" outlineLevel="0" collapsed="false">
      <c r="A618" s="1" t="s">
        <v>8</v>
      </c>
      <c r="B618" s="1" t="n">
        <v>450066</v>
      </c>
      <c r="C618" s="1" t="s">
        <v>1113</v>
      </c>
      <c r="D618" s="1" t="s">
        <v>146</v>
      </c>
      <c r="E618" s="1" t="s">
        <v>6</v>
      </c>
      <c r="F618" s="1" t="n">
        <v>2</v>
      </c>
      <c r="G618" s="1" t="s">
        <v>136</v>
      </c>
    </row>
    <row r="619" customFormat="false" ht="12.8" hidden="false" customHeight="false" outlineLevel="0" collapsed="false">
      <c r="A619" s="1" t="s">
        <v>16</v>
      </c>
      <c r="B619" s="1" t="n">
        <v>531410</v>
      </c>
      <c r="C619" s="1" t="s">
        <v>1217</v>
      </c>
      <c r="D619" s="1" t="s">
        <v>146</v>
      </c>
      <c r="E619" s="1" t="s">
        <v>6</v>
      </c>
      <c r="F619" s="1" t="n">
        <v>2</v>
      </c>
      <c r="G619" s="1" t="s">
        <v>127</v>
      </c>
    </row>
    <row r="620" customFormat="false" ht="12.8" hidden="false" customHeight="false" outlineLevel="0" collapsed="false">
      <c r="A620" s="1" t="s">
        <v>10</v>
      </c>
      <c r="B620" s="1" t="n">
        <v>557012</v>
      </c>
      <c r="C620" s="1" t="s">
        <v>1221</v>
      </c>
      <c r="D620" s="1" t="s">
        <v>146</v>
      </c>
      <c r="E620" s="1" t="s">
        <v>6</v>
      </c>
      <c r="F620" s="1" t="n">
        <v>2</v>
      </c>
      <c r="G620" s="1" t="s">
        <v>127</v>
      </c>
    </row>
    <row r="621" customFormat="false" ht="12.8" hidden="false" customHeight="false" outlineLevel="0" collapsed="false">
      <c r="A621" s="1" t="s">
        <v>4</v>
      </c>
      <c r="B621" s="1" t="n">
        <v>456010</v>
      </c>
      <c r="C621" s="1" t="s">
        <v>1285</v>
      </c>
      <c r="D621" s="1" t="s">
        <v>146</v>
      </c>
      <c r="E621" s="1" t="s">
        <v>6</v>
      </c>
      <c r="F621" s="1" t="n">
        <v>2</v>
      </c>
      <c r="G621" s="1" t="s">
        <v>1292</v>
      </c>
    </row>
    <row r="622" customFormat="false" ht="12.8" hidden="false" customHeight="false" outlineLevel="0" collapsed="false">
      <c r="A622" s="1" t="s">
        <v>110</v>
      </c>
      <c r="B622" s="1" t="n">
        <v>998069</v>
      </c>
      <c r="C622" s="1" t="s">
        <v>1389</v>
      </c>
      <c r="D622" s="1" t="s">
        <v>146</v>
      </c>
      <c r="E622" s="1" t="s">
        <v>6</v>
      </c>
      <c r="F622" s="1" t="n">
        <v>2</v>
      </c>
      <c r="G622" s="1" t="s">
        <v>137</v>
      </c>
    </row>
    <row r="623" customFormat="false" ht="12.8" hidden="false" customHeight="false" outlineLevel="0" collapsed="false">
      <c r="A623" s="1" t="s">
        <v>0</v>
      </c>
      <c r="B623" s="1"/>
      <c r="C623" s="1" t="s">
        <v>1405</v>
      </c>
      <c r="D623" s="1" t="s">
        <v>146</v>
      </c>
      <c r="E623" s="1" t="s">
        <v>6</v>
      </c>
      <c r="F623" s="1" t="n">
        <v>2</v>
      </c>
      <c r="G623" s="1" t="s">
        <v>127</v>
      </c>
    </row>
    <row r="624" customFormat="false" ht="12.8" hidden="false" customHeight="false" outlineLevel="0" collapsed="false">
      <c r="A624" s="1" t="s">
        <v>54</v>
      </c>
      <c r="B624" s="1" t="n">
        <v>347102</v>
      </c>
      <c r="C624" s="2" t="n">
        <v>43354</v>
      </c>
      <c r="D624" s="1" t="s">
        <v>146</v>
      </c>
      <c r="E624" s="1" t="s">
        <v>6</v>
      </c>
      <c r="F624" s="1" t="n">
        <v>2</v>
      </c>
      <c r="G624" s="1" t="s">
        <v>42</v>
      </c>
    </row>
    <row r="625" customFormat="false" ht="12.8" hidden="false" customHeight="false" outlineLevel="0" collapsed="false">
      <c r="A625" s="1" t="s">
        <v>0</v>
      </c>
      <c r="B625" s="1" t="n">
        <v>572672</v>
      </c>
      <c r="C625" s="2" t="n">
        <v>43366</v>
      </c>
      <c r="D625" s="1" t="s">
        <v>146</v>
      </c>
      <c r="E625" s="1" t="s">
        <v>6</v>
      </c>
      <c r="F625" s="1" t="n">
        <v>2</v>
      </c>
      <c r="G625" s="1" t="s">
        <v>13</v>
      </c>
    </row>
    <row r="626" customFormat="false" ht="12.8" hidden="false" customHeight="false" outlineLevel="0" collapsed="false">
      <c r="A626" s="1" t="s">
        <v>8</v>
      </c>
      <c r="B626" s="1" t="n">
        <v>473408</v>
      </c>
      <c r="C626" s="2" t="n">
        <v>43374</v>
      </c>
      <c r="D626" s="1" t="s">
        <v>146</v>
      </c>
      <c r="E626" s="1" t="s">
        <v>6</v>
      </c>
      <c r="F626" s="1" t="n">
        <v>2</v>
      </c>
      <c r="G626" s="1" t="s">
        <v>147</v>
      </c>
    </row>
    <row r="627" customFormat="false" ht="12.8" hidden="false" customHeight="false" outlineLevel="0" collapsed="false">
      <c r="A627" s="1" t="s">
        <v>8</v>
      </c>
      <c r="B627" s="1" t="n">
        <v>415977</v>
      </c>
      <c r="C627" s="1" t="s">
        <v>439</v>
      </c>
      <c r="D627" s="1" t="s">
        <v>440</v>
      </c>
      <c r="E627" s="1" t="s">
        <v>6</v>
      </c>
      <c r="F627" s="1" t="n">
        <v>2</v>
      </c>
      <c r="G627" s="1" t="s">
        <v>136</v>
      </c>
    </row>
    <row r="628" customFormat="false" ht="12.8" hidden="false" customHeight="false" outlineLevel="0" collapsed="false">
      <c r="A628" s="1" t="s">
        <v>8</v>
      </c>
      <c r="B628" s="1" t="n">
        <v>417814</v>
      </c>
      <c r="C628" s="1" t="s">
        <v>450</v>
      </c>
      <c r="D628" s="1" t="s">
        <v>440</v>
      </c>
      <c r="E628" s="1" t="s">
        <v>6</v>
      </c>
      <c r="F628" s="1" t="n">
        <v>2</v>
      </c>
      <c r="G628" s="1" t="s">
        <v>137</v>
      </c>
    </row>
    <row r="629" customFormat="false" ht="12.8" hidden="false" customHeight="false" outlineLevel="0" collapsed="false">
      <c r="A629" s="1" t="s">
        <v>16</v>
      </c>
      <c r="B629" s="1" t="n">
        <v>532200</v>
      </c>
      <c r="C629" s="1" t="s">
        <v>1232</v>
      </c>
      <c r="D629" s="1" t="s">
        <v>1233</v>
      </c>
      <c r="E629" s="1" t="s">
        <v>6</v>
      </c>
      <c r="F629" s="1" t="n">
        <v>2</v>
      </c>
      <c r="G629" s="1" t="s">
        <v>1234</v>
      </c>
    </row>
    <row r="630" customFormat="false" ht="12.8" hidden="false" customHeight="false" outlineLevel="0" collapsed="false">
      <c r="A630" s="1" t="s">
        <v>16</v>
      </c>
      <c r="B630" s="1" t="n">
        <v>536170</v>
      </c>
      <c r="C630" s="1" t="s">
        <v>1452</v>
      </c>
      <c r="D630" s="1" t="s">
        <v>1455</v>
      </c>
      <c r="E630" s="1" t="s">
        <v>6</v>
      </c>
      <c r="F630" s="1" t="n">
        <v>2</v>
      </c>
      <c r="G630" s="1" t="s">
        <v>1456</v>
      </c>
    </row>
    <row r="631" customFormat="false" ht="12.8" hidden="false" customHeight="false" outlineLevel="0" collapsed="false">
      <c r="A631" s="1" t="s">
        <v>8</v>
      </c>
      <c r="B631" s="1" t="n">
        <v>437926</v>
      </c>
      <c r="C631" s="1" t="s">
        <v>957</v>
      </c>
      <c r="D631" s="1" t="s">
        <v>926</v>
      </c>
      <c r="E631" s="1" t="s">
        <v>6</v>
      </c>
      <c r="F631" s="1" t="n">
        <v>2</v>
      </c>
      <c r="G631" s="1" t="s">
        <v>959</v>
      </c>
    </row>
    <row r="632" customFormat="false" ht="12.8" hidden="false" customHeight="false" outlineLevel="0" collapsed="false">
      <c r="A632" s="1" t="s">
        <v>16</v>
      </c>
      <c r="B632" s="1" t="n">
        <v>459606</v>
      </c>
      <c r="C632" s="1" t="s">
        <v>446</v>
      </c>
      <c r="D632" s="1" t="s">
        <v>164</v>
      </c>
      <c r="E632" s="1" t="s">
        <v>6</v>
      </c>
      <c r="F632" s="1" t="n">
        <v>2</v>
      </c>
      <c r="G632" s="1" t="s">
        <v>215</v>
      </c>
    </row>
    <row r="633" customFormat="false" ht="12.8" hidden="false" customHeight="false" outlineLevel="0" collapsed="false">
      <c r="A633" s="1" t="s">
        <v>8</v>
      </c>
      <c r="B633" s="1" t="n">
        <v>418119</v>
      </c>
      <c r="C633" s="1" t="s">
        <v>462</v>
      </c>
      <c r="D633" s="1" t="s">
        <v>164</v>
      </c>
      <c r="E633" s="1" t="s">
        <v>6</v>
      </c>
      <c r="F633" s="1" t="n">
        <v>2</v>
      </c>
      <c r="G633" s="1" t="s">
        <v>137</v>
      </c>
    </row>
    <row r="634" customFormat="false" ht="12.8" hidden="false" customHeight="false" outlineLevel="0" collapsed="false">
      <c r="A634" s="1" t="s">
        <v>16</v>
      </c>
      <c r="B634" s="1" t="n">
        <v>462109</v>
      </c>
      <c r="C634" s="1" t="s">
        <v>479</v>
      </c>
      <c r="D634" s="1" t="s">
        <v>164</v>
      </c>
      <c r="E634" s="1" t="s">
        <v>6</v>
      </c>
      <c r="F634" s="1" t="n">
        <v>2</v>
      </c>
      <c r="G634" s="1" t="s">
        <v>137</v>
      </c>
    </row>
    <row r="635" customFormat="false" ht="12.8" hidden="false" customHeight="false" outlineLevel="0" collapsed="false">
      <c r="A635" s="1" t="s">
        <v>16</v>
      </c>
      <c r="B635" s="1" t="n">
        <v>462302</v>
      </c>
      <c r="C635" s="1" t="s">
        <v>484</v>
      </c>
      <c r="D635" s="1" t="s">
        <v>164</v>
      </c>
      <c r="E635" s="1" t="s">
        <v>6</v>
      </c>
      <c r="F635" s="1" t="n">
        <v>2</v>
      </c>
      <c r="G635" s="1" t="s">
        <v>137</v>
      </c>
    </row>
    <row r="636" customFormat="false" ht="12.8" hidden="false" customHeight="false" outlineLevel="0" collapsed="false">
      <c r="A636" s="1" t="s">
        <v>8</v>
      </c>
      <c r="B636" s="1" t="n">
        <v>419181</v>
      </c>
      <c r="C636" s="1" t="s">
        <v>502</v>
      </c>
      <c r="D636" s="1" t="s">
        <v>164</v>
      </c>
      <c r="E636" s="1" t="s">
        <v>6</v>
      </c>
      <c r="F636" s="1" t="n">
        <v>2</v>
      </c>
      <c r="G636" s="1" t="s">
        <v>137</v>
      </c>
    </row>
    <row r="637" customFormat="false" ht="12.8" hidden="false" customHeight="false" outlineLevel="0" collapsed="false">
      <c r="A637" s="1" t="s">
        <v>54</v>
      </c>
      <c r="B637" s="1" t="n">
        <v>100288565</v>
      </c>
      <c r="C637" s="1" t="s">
        <v>503</v>
      </c>
      <c r="D637" s="1" t="s">
        <v>164</v>
      </c>
      <c r="E637" s="1" t="s">
        <v>6</v>
      </c>
      <c r="F637" s="1" t="n">
        <v>2</v>
      </c>
      <c r="G637" s="1" t="s">
        <v>137</v>
      </c>
    </row>
    <row r="638" customFormat="false" ht="12.8" hidden="false" customHeight="false" outlineLevel="0" collapsed="false">
      <c r="A638" s="1" t="s">
        <v>10</v>
      </c>
      <c r="B638" s="1"/>
      <c r="C638" s="1" t="s">
        <v>538</v>
      </c>
      <c r="D638" s="1" t="s">
        <v>164</v>
      </c>
      <c r="E638" s="1" t="s">
        <v>6</v>
      </c>
      <c r="F638" s="1" t="n">
        <v>2</v>
      </c>
      <c r="G638" s="1" t="s">
        <v>137</v>
      </c>
    </row>
    <row r="639" customFormat="false" ht="12.8" hidden="false" customHeight="false" outlineLevel="0" collapsed="false">
      <c r="A639" s="1" t="s">
        <v>16</v>
      </c>
      <c r="B639" s="1" t="n">
        <v>465626</v>
      </c>
      <c r="C639" s="1" t="s">
        <v>570</v>
      </c>
      <c r="D639" s="1" t="s">
        <v>164</v>
      </c>
      <c r="E639" s="1" t="s">
        <v>6</v>
      </c>
      <c r="F639" s="1" t="n">
        <v>2</v>
      </c>
      <c r="G639" s="1" t="s">
        <v>136</v>
      </c>
    </row>
    <row r="640" customFormat="false" ht="12.8" hidden="false" customHeight="false" outlineLevel="0" collapsed="false">
      <c r="A640" s="1" t="s">
        <v>10</v>
      </c>
      <c r="B640" s="1" t="n">
        <v>530380</v>
      </c>
      <c r="C640" s="1" t="s">
        <v>795</v>
      </c>
      <c r="D640" s="1" t="s">
        <v>164</v>
      </c>
      <c r="E640" s="1" t="s">
        <v>6</v>
      </c>
      <c r="F640" s="1" t="n">
        <v>2</v>
      </c>
      <c r="G640" s="1" t="s">
        <v>137</v>
      </c>
    </row>
    <row r="641" customFormat="false" ht="12.8" hidden="false" customHeight="false" outlineLevel="0" collapsed="false">
      <c r="A641" s="1" t="s">
        <v>0</v>
      </c>
      <c r="B641" s="1" t="n">
        <v>509682</v>
      </c>
      <c r="C641" s="1" t="s">
        <v>840</v>
      </c>
      <c r="D641" s="1" t="s">
        <v>164</v>
      </c>
      <c r="E641" s="1" t="s">
        <v>6</v>
      </c>
      <c r="F641" s="1" t="n">
        <v>2</v>
      </c>
      <c r="G641" s="1" t="s">
        <v>842</v>
      </c>
    </row>
    <row r="642" customFormat="false" ht="12.8" hidden="false" customHeight="false" outlineLevel="0" collapsed="false">
      <c r="A642" s="1" t="s">
        <v>14</v>
      </c>
      <c r="B642" s="1" t="n">
        <v>717605</v>
      </c>
      <c r="C642" s="1" t="s">
        <v>1188</v>
      </c>
      <c r="D642" s="1" t="s">
        <v>164</v>
      </c>
      <c r="E642" s="1" t="s">
        <v>6</v>
      </c>
      <c r="F642" s="1" t="n">
        <v>2</v>
      </c>
      <c r="G642" s="1" t="s">
        <v>127</v>
      </c>
    </row>
    <row r="643" customFormat="false" ht="12.8" hidden="false" customHeight="false" outlineLevel="0" collapsed="false">
      <c r="A643" s="1" t="s">
        <v>16</v>
      </c>
      <c r="B643" s="1" t="n">
        <v>532837</v>
      </c>
      <c r="C643" s="1" t="s">
        <v>1273</v>
      </c>
      <c r="D643" s="1" t="s">
        <v>164</v>
      </c>
      <c r="E643" s="1" t="s">
        <v>6</v>
      </c>
      <c r="F643" s="1" t="n">
        <v>2</v>
      </c>
      <c r="G643" s="1" t="s">
        <v>127</v>
      </c>
    </row>
    <row r="644" customFormat="false" ht="12.8" hidden="false" customHeight="false" outlineLevel="0" collapsed="false">
      <c r="A644" s="1" t="s">
        <v>110</v>
      </c>
      <c r="B644" s="1" t="n">
        <v>998789</v>
      </c>
      <c r="C644" s="1" t="s">
        <v>1412</v>
      </c>
      <c r="D644" s="1" t="s">
        <v>164</v>
      </c>
      <c r="E644" s="1" t="s">
        <v>6</v>
      </c>
      <c r="F644" s="1" t="n">
        <v>2</v>
      </c>
      <c r="G644" s="1" t="s">
        <v>1333</v>
      </c>
    </row>
    <row r="645" customFormat="false" ht="12.8" hidden="false" customHeight="false" outlineLevel="0" collapsed="false">
      <c r="A645" s="1" t="s">
        <v>18</v>
      </c>
      <c r="B645" s="1"/>
      <c r="C645" s="1" t="s">
        <v>1448</v>
      </c>
      <c r="D645" s="1" t="s">
        <v>164</v>
      </c>
      <c r="E645" s="1" t="s">
        <v>6</v>
      </c>
      <c r="F645" s="1" t="n">
        <v>2</v>
      </c>
      <c r="G645" s="1" t="s">
        <v>1322</v>
      </c>
    </row>
    <row r="646" customFormat="false" ht="12.8" hidden="false" customHeight="false" outlineLevel="0" collapsed="false">
      <c r="A646" s="1" t="s">
        <v>8</v>
      </c>
      <c r="B646" s="1" t="n">
        <v>467178</v>
      </c>
      <c r="C646" s="2" t="n">
        <v>43267</v>
      </c>
      <c r="D646" s="1" t="s">
        <v>164</v>
      </c>
      <c r="E646" s="1" t="s">
        <v>6</v>
      </c>
      <c r="F646" s="1" t="n">
        <v>2</v>
      </c>
      <c r="G646" s="1" t="s">
        <v>166</v>
      </c>
    </row>
    <row r="647" customFormat="false" ht="12.8" hidden="false" customHeight="false" outlineLevel="0" collapsed="false">
      <c r="A647" s="1" t="s">
        <v>16</v>
      </c>
      <c r="B647" s="1" t="n">
        <v>573496</v>
      </c>
      <c r="C647" s="2" t="n">
        <v>43395</v>
      </c>
      <c r="D647" s="1" t="s">
        <v>164</v>
      </c>
      <c r="E647" s="1" t="s">
        <v>6</v>
      </c>
      <c r="F647" s="1" t="n">
        <v>2</v>
      </c>
      <c r="G647" s="1" t="s">
        <v>165</v>
      </c>
    </row>
    <row r="648" customFormat="false" ht="12.8" hidden="false" customHeight="false" outlineLevel="0" collapsed="false">
      <c r="A648" s="1" t="s">
        <v>21</v>
      </c>
      <c r="B648" s="1" t="n">
        <v>614045</v>
      </c>
      <c r="C648" s="2" t="n">
        <v>43430</v>
      </c>
      <c r="D648" s="1" t="s">
        <v>164</v>
      </c>
      <c r="E648" s="1" t="s">
        <v>6</v>
      </c>
      <c r="F648" s="1" t="n">
        <v>2</v>
      </c>
      <c r="G648" s="1" t="s">
        <v>109</v>
      </c>
    </row>
    <row r="649" customFormat="false" ht="12.8" hidden="false" customHeight="false" outlineLevel="0" collapsed="false">
      <c r="A649" s="1" t="s">
        <v>54</v>
      </c>
      <c r="B649" s="1" t="n">
        <v>353185</v>
      </c>
      <c r="C649" s="2" t="n">
        <v>43441</v>
      </c>
      <c r="D649" s="1" t="s">
        <v>164</v>
      </c>
      <c r="E649" s="1" t="s">
        <v>6</v>
      </c>
      <c r="F649" s="1" t="n">
        <v>2</v>
      </c>
      <c r="G649" s="1" t="s">
        <v>167</v>
      </c>
    </row>
    <row r="650" customFormat="false" ht="12.8" hidden="false" customHeight="false" outlineLevel="0" collapsed="false">
      <c r="A650" s="1" t="s">
        <v>16</v>
      </c>
      <c r="B650" s="1" t="n">
        <v>579141</v>
      </c>
      <c r="C650" s="2" t="n">
        <v>43458</v>
      </c>
      <c r="D650" s="1" t="s">
        <v>164</v>
      </c>
      <c r="E650" s="1" t="s">
        <v>6</v>
      </c>
      <c r="F650" s="1" t="n">
        <v>2</v>
      </c>
      <c r="G650" s="1" t="s">
        <v>43</v>
      </c>
    </row>
    <row r="651" customFormat="false" ht="12.8" hidden="false" customHeight="false" outlineLevel="0" collapsed="false">
      <c r="A651" s="1" t="s">
        <v>8</v>
      </c>
      <c r="B651" s="1" t="n">
        <v>435916</v>
      </c>
      <c r="C651" s="1" t="s">
        <v>840</v>
      </c>
      <c r="D651" s="1" t="s">
        <v>843</v>
      </c>
      <c r="E651" s="1" t="s">
        <v>6</v>
      </c>
      <c r="F651" s="1" t="n">
        <v>2</v>
      </c>
      <c r="G651" s="1" t="s">
        <v>137</v>
      </c>
    </row>
    <row r="652" customFormat="false" ht="12.8" hidden="false" customHeight="false" outlineLevel="0" collapsed="false">
      <c r="A652" s="1" t="s">
        <v>21</v>
      </c>
      <c r="B652" s="1" t="n">
        <v>525203</v>
      </c>
      <c r="C652" s="1" t="s">
        <v>424</v>
      </c>
      <c r="D652" s="1" t="s">
        <v>170</v>
      </c>
      <c r="E652" s="1" t="s">
        <v>6</v>
      </c>
      <c r="F652" s="1" t="n">
        <v>2</v>
      </c>
      <c r="G652" s="1" t="s">
        <v>425</v>
      </c>
    </row>
    <row r="653" customFormat="false" ht="12.8" hidden="false" customHeight="false" outlineLevel="0" collapsed="false">
      <c r="A653" s="1" t="s">
        <v>4</v>
      </c>
      <c r="B653" s="1"/>
      <c r="C653" s="1" t="s">
        <v>994</v>
      </c>
      <c r="D653" s="1" t="s">
        <v>170</v>
      </c>
      <c r="E653" s="1" t="s">
        <v>6</v>
      </c>
      <c r="F653" s="1" t="n">
        <v>2</v>
      </c>
      <c r="G653" s="1" t="s">
        <v>103</v>
      </c>
    </row>
    <row r="654" customFormat="false" ht="12.8" hidden="false" customHeight="false" outlineLevel="0" collapsed="false">
      <c r="A654" s="1" t="s">
        <v>21</v>
      </c>
      <c r="B654" s="1"/>
      <c r="C654" s="2" t="n">
        <v>43260</v>
      </c>
      <c r="D654" s="1" t="s">
        <v>170</v>
      </c>
      <c r="E654" s="1" t="s">
        <v>6</v>
      </c>
      <c r="F654" s="1" t="n">
        <v>2</v>
      </c>
      <c r="G654" s="1" t="s">
        <v>13</v>
      </c>
    </row>
    <row r="655" customFormat="false" ht="12.8" hidden="false" customHeight="false" outlineLevel="0" collapsed="false">
      <c r="A655" s="1" t="s">
        <v>16</v>
      </c>
      <c r="B655" s="1" t="n">
        <v>533558</v>
      </c>
      <c r="C655" s="1" t="s">
        <v>1320</v>
      </c>
      <c r="D655" s="1" t="s">
        <v>1321</v>
      </c>
      <c r="E655" s="1" t="s">
        <v>6</v>
      </c>
      <c r="F655" s="1" t="n">
        <v>2</v>
      </c>
      <c r="G655" s="1" t="s">
        <v>1266</v>
      </c>
    </row>
    <row r="656" customFormat="false" ht="12.8" hidden="false" customHeight="false" outlineLevel="0" collapsed="false">
      <c r="A656" s="1" t="s">
        <v>10</v>
      </c>
      <c r="B656" s="1" t="n">
        <v>559527</v>
      </c>
      <c r="C656" s="1" t="s">
        <v>1405</v>
      </c>
      <c r="D656" s="1" t="s">
        <v>1411</v>
      </c>
      <c r="E656" s="1" t="s">
        <v>6</v>
      </c>
      <c r="F656" s="1" t="n">
        <v>2</v>
      </c>
      <c r="G656" s="1" t="s">
        <v>868</v>
      </c>
    </row>
    <row r="657" customFormat="false" ht="12.8" hidden="false" customHeight="false" outlineLevel="0" collapsed="false">
      <c r="A657" s="1" t="s">
        <v>0</v>
      </c>
      <c r="B657" s="1" t="n">
        <v>542043</v>
      </c>
      <c r="C657" s="1" t="s">
        <v>1452</v>
      </c>
      <c r="D657" s="1" t="s">
        <v>175</v>
      </c>
      <c r="E657" s="1" t="s">
        <v>6</v>
      </c>
      <c r="F657" s="1" t="n">
        <v>2</v>
      </c>
      <c r="G657" s="1" t="s">
        <v>176</v>
      </c>
    </row>
    <row r="658" customFormat="false" ht="12.8" hidden="false" customHeight="false" outlineLevel="0" collapsed="false">
      <c r="A658" s="1" t="s">
        <v>21</v>
      </c>
      <c r="B658" s="1" t="n">
        <v>611400</v>
      </c>
      <c r="C658" s="2" t="n">
        <v>43387</v>
      </c>
      <c r="D658" s="1" t="s">
        <v>175</v>
      </c>
      <c r="E658" s="1" t="s">
        <v>6</v>
      </c>
      <c r="F658" s="1" t="n">
        <v>2</v>
      </c>
      <c r="G658" s="1" t="s">
        <v>136</v>
      </c>
    </row>
    <row r="659" customFormat="false" ht="12.8" hidden="false" customHeight="false" outlineLevel="0" collapsed="false">
      <c r="A659" s="1" t="s">
        <v>10</v>
      </c>
      <c r="B659" s="1" t="n">
        <v>593473</v>
      </c>
      <c r="C659" s="2" t="n">
        <v>43451</v>
      </c>
      <c r="D659" s="1" t="s">
        <v>175</v>
      </c>
      <c r="E659" s="1" t="s">
        <v>6</v>
      </c>
      <c r="F659" s="1" t="n">
        <v>2</v>
      </c>
      <c r="G659" s="1" t="s">
        <v>176</v>
      </c>
    </row>
    <row r="660" customFormat="false" ht="12.8" hidden="false" customHeight="false" outlineLevel="0" collapsed="false">
      <c r="A660" s="1" t="s">
        <v>10</v>
      </c>
      <c r="B660" s="1" t="n">
        <v>534011</v>
      </c>
      <c r="C660" s="1" t="s">
        <v>870</v>
      </c>
      <c r="D660" s="1" t="s">
        <v>871</v>
      </c>
      <c r="E660" s="1" t="s">
        <v>6</v>
      </c>
      <c r="F660" s="1" t="n">
        <v>2</v>
      </c>
      <c r="G660" s="1" t="s">
        <v>176</v>
      </c>
    </row>
    <row r="661" customFormat="false" ht="12.8" hidden="false" customHeight="false" outlineLevel="0" collapsed="false">
      <c r="A661" s="1" t="s">
        <v>110</v>
      </c>
      <c r="B661" s="1" t="n">
        <v>100505</v>
      </c>
      <c r="C661" s="1" t="s">
        <v>1482</v>
      </c>
      <c r="D661" s="1" t="s">
        <v>1375</v>
      </c>
      <c r="E661" s="1" t="s">
        <v>6</v>
      </c>
      <c r="F661" s="1" t="n">
        <v>2</v>
      </c>
      <c r="G661" s="1" t="s">
        <v>868</v>
      </c>
    </row>
    <row r="662" customFormat="false" ht="12.8" hidden="false" customHeight="false" outlineLevel="0" collapsed="false">
      <c r="A662" s="1" t="s">
        <v>8</v>
      </c>
      <c r="B662" s="1"/>
      <c r="C662" s="1" t="s">
        <v>1311</v>
      </c>
      <c r="D662" s="1" t="s">
        <v>1312</v>
      </c>
      <c r="E662" s="1" t="s">
        <v>6</v>
      </c>
      <c r="F662" s="1" t="n">
        <v>2</v>
      </c>
      <c r="G662" s="1" t="s">
        <v>1313</v>
      </c>
    </row>
    <row r="663" customFormat="false" ht="12.8" hidden="false" customHeight="false" outlineLevel="0" collapsed="false">
      <c r="A663" s="1" t="s">
        <v>4</v>
      </c>
      <c r="B663" s="1" t="n">
        <v>476195</v>
      </c>
      <c r="C663" s="2" t="n">
        <v>43429</v>
      </c>
      <c r="D663" s="1" t="s">
        <v>178</v>
      </c>
      <c r="E663" s="1" t="s">
        <v>6</v>
      </c>
      <c r="F663" s="1" t="n">
        <v>2</v>
      </c>
      <c r="G663" s="1" t="s">
        <v>109</v>
      </c>
    </row>
    <row r="664" customFormat="false" ht="12.8" hidden="false" customHeight="false" outlineLevel="0" collapsed="false">
      <c r="A664" s="1" t="s">
        <v>110</v>
      </c>
      <c r="B664" s="1" t="n">
        <v>82670</v>
      </c>
      <c r="C664" s="1" t="s">
        <v>567</v>
      </c>
      <c r="D664" s="1" t="s">
        <v>568</v>
      </c>
      <c r="E664" s="1" t="s">
        <v>6</v>
      </c>
      <c r="F664" s="1" t="n">
        <v>2</v>
      </c>
      <c r="G664" s="1" t="s">
        <v>137</v>
      </c>
    </row>
    <row r="665" customFormat="false" ht="12.8" hidden="false" customHeight="false" outlineLevel="0" collapsed="false">
      <c r="A665" s="1" t="s">
        <v>10</v>
      </c>
      <c r="B665" s="1" t="n">
        <v>534529</v>
      </c>
      <c r="C665" s="1" t="s">
        <v>888</v>
      </c>
      <c r="D665" s="1" t="s">
        <v>889</v>
      </c>
      <c r="E665" s="1" t="s">
        <v>6</v>
      </c>
      <c r="F665" s="1" t="n">
        <v>2</v>
      </c>
      <c r="G665" s="1" t="s">
        <v>839</v>
      </c>
    </row>
    <row r="666" customFormat="false" ht="12.8" hidden="false" customHeight="false" outlineLevel="0" collapsed="false">
      <c r="A666" s="1" t="s">
        <v>10</v>
      </c>
      <c r="B666" s="1" t="n">
        <v>534245</v>
      </c>
      <c r="C666" s="1" t="s">
        <v>875</v>
      </c>
      <c r="D666" s="1" t="s">
        <v>876</v>
      </c>
      <c r="E666" s="1" t="s">
        <v>6</v>
      </c>
      <c r="F666" s="1" t="n">
        <v>2</v>
      </c>
      <c r="G666" s="1" t="s">
        <v>830</v>
      </c>
    </row>
    <row r="667" customFormat="false" ht="12.8" hidden="false" customHeight="false" outlineLevel="0" collapsed="false">
      <c r="A667" s="1" t="s">
        <v>10</v>
      </c>
      <c r="B667" s="1" t="n">
        <v>592450</v>
      </c>
      <c r="C667" s="2" t="n">
        <v>43436</v>
      </c>
      <c r="D667" s="1" t="s">
        <v>180</v>
      </c>
      <c r="E667" s="1" t="s">
        <v>6</v>
      </c>
      <c r="F667" s="1" t="n">
        <v>2</v>
      </c>
      <c r="G667" s="1" t="s">
        <v>176</v>
      </c>
    </row>
    <row r="668" customFormat="false" ht="12.8" hidden="false" customHeight="false" outlineLevel="0" collapsed="false">
      <c r="A668" s="1" t="s">
        <v>16</v>
      </c>
      <c r="B668" s="1" t="n">
        <v>575694</v>
      </c>
      <c r="C668" s="2" t="n">
        <v>43417</v>
      </c>
      <c r="D668" s="1" t="s">
        <v>181</v>
      </c>
      <c r="E668" s="1" t="s">
        <v>6</v>
      </c>
      <c r="F668" s="1" t="n">
        <v>2</v>
      </c>
      <c r="G668" s="1" t="s">
        <v>176</v>
      </c>
    </row>
    <row r="669" customFormat="false" ht="12.8" hidden="false" customHeight="false" outlineLevel="0" collapsed="false">
      <c r="A669" s="1" t="s">
        <v>110</v>
      </c>
      <c r="B669" s="1" t="n">
        <v>99722</v>
      </c>
      <c r="C669" s="1" t="s">
        <v>1360</v>
      </c>
      <c r="D669" s="1" t="s">
        <v>1368</v>
      </c>
      <c r="E669" s="1" t="s">
        <v>6</v>
      </c>
      <c r="F669" s="1" t="n">
        <v>2</v>
      </c>
      <c r="G669" s="1" t="s">
        <v>1369</v>
      </c>
    </row>
    <row r="670" customFormat="false" ht="12.8" hidden="false" customHeight="false" outlineLevel="0" collapsed="false">
      <c r="A670" s="1" t="s">
        <v>8</v>
      </c>
      <c r="B670" s="1" t="n">
        <v>450517</v>
      </c>
      <c r="C670" s="1" t="s">
        <v>1127</v>
      </c>
      <c r="D670" s="1" t="s">
        <v>1128</v>
      </c>
      <c r="E670" s="1" t="s">
        <v>6</v>
      </c>
      <c r="F670" s="1" t="n">
        <v>2</v>
      </c>
      <c r="G670" s="1" t="s">
        <v>127</v>
      </c>
    </row>
    <row r="671" customFormat="false" ht="12.8" hidden="false" customHeight="false" outlineLevel="0" collapsed="false">
      <c r="A671" s="1" t="s">
        <v>4</v>
      </c>
      <c r="B671" s="1" t="n">
        <v>431325</v>
      </c>
      <c r="C671" s="1" t="s">
        <v>624</v>
      </c>
      <c r="D671" s="1" t="s">
        <v>182</v>
      </c>
      <c r="E671" s="1" t="s">
        <v>6</v>
      </c>
      <c r="F671" s="1" t="n">
        <v>2</v>
      </c>
      <c r="G671" s="1" t="s">
        <v>137</v>
      </c>
      <c r="H671" s="1"/>
    </row>
    <row r="672" customFormat="false" ht="12.8" hidden="false" customHeight="false" outlineLevel="0" collapsed="false">
      <c r="A672" s="1" t="s">
        <v>10</v>
      </c>
      <c r="B672" s="1" t="n">
        <v>558923</v>
      </c>
      <c r="C672" s="1"/>
      <c r="D672" s="1" t="s">
        <v>182</v>
      </c>
      <c r="E672" s="1" t="s">
        <v>6</v>
      </c>
      <c r="F672" s="1" t="n">
        <v>2</v>
      </c>
      <c r="G672" s="1" t="s">
        <v>1338</v>
      </c>
    </row>
    <row r="673" customFormat="false" ht="12.8" hidden="false" customHeight="false" outlineLevel="0" collapsed="false">
      <c r="A673" s="1" t="s">
        <v>8</v>
      </c>
      <c r="B673" s="1" t="n">
        <v>612765</v>
      </c>
      <c r="C673" s="2" t="n">
        <v>43409</v>
      </c>
      <c r="D673" s="1" t="s">
        <v>183</v>
      </c>
      <c r="E673" s="1" t="s">
        <v>6</v>
      </c>
      <c r="F673" s="1" t="n">
        <v>2</v>
      </c>
      <c r="G673" s="1" t="s">
        <v>13</v>
      </c>
    </row>
    <row r="674" customFormat="false" ht="12.8" hidden="false" customHeight="false" outlineLevel="0" collapsed="false">
      <c r="A674" s="1" t="s">
        <v>21</v>
      </c>
      <c r="B674" s="1" t="n">
        <v>613019</v>
      </c>
      <c r="C674" s="2" t="n">
        <v>43413</v>
      </c>
      <c r="D674" s="1" t="s">
        <v>183</v>
      </c>
      <c r="E674" s="1" t="s">
        <v>6</v>
      </c>
      <c r="F674" s="1" t="n">
        <v>2</v>
      </c>
      <c r="G674" s="1" t="s">
        <v>28</v>
      </c>
    </row>
    <row r="675" customFormat="false" ht="12.8" hidden="false" customHeight="false" outlineLevel="0" collapsed="false">
      <c r="A675" s="1" t="s">
        <v>10</v>
      </c>
      <c r="B675" s="1" t="n">
        <v>580306</v>
      </c>
      <c r="C675" s="2" t="n">
        <v>43285</v>
      </c>
      <c r="D675" s="1" t="s">
        <v>185</v>
      </c>
      <c r="E675" s="1" t="s">
        <v>6</v>
      </c>
      <c r="F675" s="1" t="n">
        <v>2</v>
      </c>
      <c r="G675" s="1" t="s">
        <v>186</v>
      </c>
    </row>
    <row r="676" customFormat="false" ht="12.8" hidden="false" customHeight="false" outlineLevel="0" collapsed="false">
      <c r="A676" s="1" t="s">
        <v>16</v>
      </c>
      <c r="B676" s="1"/>
      <c r="C676" s="2" t="n">
        <v>43342</v>
      </c>
      <c r="D676" s="1" t="s">
        <v>187</v>
      </c>
      <c r="E676" s="1" t="s">
        <v>2</v>
      </c>
      <c r="F676" s="1" t="n">
        <v>2</v>
      </c>
      <c r="G676" s="1" t="s">
        <v>127</v>
      </c>
    </row>
    <row r="677" customFormat="false" ht="12.8" hidden="false" customHeight="false" outlineLevel="0" collapsed="false">
      <c r="A677" s="1" t="s">
        <v>16</v>
      </c>
      <c r="B677" s="1" t="n">
        <v>503041</v>
      </c>
      <c r="C677" s="1" t="s">
        <v>948</v>
      </c>
      <c r="D677" s="1" t="s">
        <v>571</v>
      </c>
      <c r="E677" s="1" t="s">
        <v>6</v>
      </c>
      <c r="F677" s="1" t="n">
        <v>2</v>
      </c>
      <c r="G677" s="1" t="s">
        <v>202</v>
      </c>
    </row>
    <row r="678" customFormat="false" ht="12.8" hidden="false" customHeight="false" outlineLevel="0" collapsed="false">
      <c r="A678" s="1" t="s">
        <v>4</v>
      </c>
      <c r="B678" s="1" t="n">
        <v>472761</v>
      </c>
      <c r="C678" s="2" t="n">
        <v>43426</v>
      </c>
      <c r="D678" s="1" t="s">
        <v>204</v>
      </c>
      <c r="E678" s="1" t="s">
        <v>6</v>
      </c>
      <c r="F678" s="1" t="n">
        <v>2</v>
      </c>
      <c r="G678" s="1" t="s">
        <v>167</v>
      </c>
    </row>
    <row r="679" customFormat="false" ht="12.8" hidden="false" customHeight="false" outlineLevel="0" collapsed="false">
      <c r="A679" s="1" t="s">
        <v>110</v>
      </c>
      <c r="B679" s="1" t="n">
        <v>92659</v>
      </c>
      <c r="C679" s="1" t="s">
        <v>981</v>
      </c>
      <c r="D679" s="1" t="s">
        <v>982</v>
      </c>
      <c r="E679" s="1" t="s">
        <v>6</v>
      </c>
      <c r="F679" s="1" t="n">
        <v>2</v>
      </c>
      <c r="G679" s="1" t="s">
        <v>103</v>
      </c>
    </row>
    <row r="680" customFormat="false" ht="12.8" hidden="false" customHeight="false" outlineLevel="0" collapsed="false">
      <c r="A680" s="1" t="s">
        <v>8</v>
      </c>
      <c r="B680" s="1"/>
      <c r="C680" s="1" t="s">
        <v>489</v>
      </c>
      <c r="D680" s="1" t="s">
        <v>212</v>
      </c>
      <c r="E680" s="1" t="s">
        <v>6</v>
      </c>
      <c r="F680" s="1" t="n">
        <v>2</v>
      </c>
      <c r="G680" s="1" t="s">
        <v>137</v>
      </c>
    </row>
    <row r="681" customFormat="false" ht="12.8" hidden="false" customHeight="false" outlineLevel="0" collapsed="false">
      <c r="A681" s="1" t="s">
        <v>54</v>
      </c>
      <c r="B681" s="1" t="n">
        <v>100315640</v>
      </c>
      <c r="C681" s="1" t="s">
        <v>494</v>
      </c>
      <c r="D681" s="1" t="s">
        <v>212</v>
      </c>
      <c r="E681" s="1" t="s">
        <v>6</v>
      </c>
      <c r="F681" s="1" t="n">
        <v>2</v>
      </c>
      <c r="G681" s="1" t="s">
        <v>137</v>
      </c>
    </row>
    <row r="682" customFormat="false" ht="12.8" hidden="false" customHeight="false" outlineLevel="0" collapsed="false">
      <c r="A682" s="1" t="s">
        <v>8</v>
      </c>
      <c r="B682" s="1" t="n">
        <v>419180</v>
      </c>
      <c r="C682" s="1" t="s">
        <v>502</v>
      </c>
      <c r="D682" s="1" t="s">
        <v>212</v>
      </c>
      <c r="E682" s="1" t="s">
        <v>6</v>
      </c>
      <c r="F682" s="1" t="n">
        <v>2</v>
      </c>
      <c r="G682" s="1" t="s">
        <v>137</v>
      </c>
    </row>
    <row r="683" customFormat="false" ht="12.8" hidden="false" customHeight="false" outlineLevel="0" collapsed="false">
      <c r="A683" s="1" t="s">
        <v>519</v>
      </c>
      <c r="B683" s="1"/>
      <c r="C683" s="1" t="s">
        <v>516</v>
      </c>
      <c r="D683" s="1" t="s">
        <v>212</v>
      </c>
      <c r="E683" s="1" t="s">
        <v>6</v>
      </c>
      <c r="F683" s="1" t="n">
        <v>2</v>
      </c>
      <c r="G683" s="1" t="s">
        <v>137</v>
      </c>
    </row>
    <row r="684" customFormat="false" ht="12.8" hidden="false" customHeight="false" outlineLevel="0" collapsed="false">
      <c r="A684" s="1" t="s">
        <v>4</v>
      </c>
      <c r="B684" s="1" t="n">
        <v>429829</v>
      </c>
      <c r="C684" s="1" t="s">
        <v>516</v>
      </c>
      <c r="D684" s="1" t="s">
        <v>212</v>
      </c>
      <c r="E684" s="1" t="s">
        <v>6</v>
      </c>
      <c r="F684" s="1" t="n">
        <v>2</v>
      </c>
      <c r="G684" s="1" t="s">
        <v>137</v>
      </c>
    </row>
    <row r="685" customFormat="false" ht="12.8" hidden="false" customHeight="false" outlineLevel="0" collapsed="false">
      <c r="A685" s="1" t="s">
        <v>110</v>
      </c>
      <c r="B685" s="1" t="n">
        <v>82500</v>
      </c>
      <c r="C685" s="1" t="s">
        <v>548</v>
      </c>
      <c r="D685" s="1" t="s">
        <v>212</v>
      </c>
      <c r="E685" s="1" t="s">
        <v>6</v>
      </c>
      <c r="F685" s="1" t="n">
        <v>2</v>
      </c>
      <c r="G685" s="1" t="s">
        <v>137</v>
      </c>
    </row>
    <row r="686" customFormat="false" ht="12.8" hidden="false" customHeight="false" outlineLevel="0" collapsed="false">
      <c r="A686" s="1" t="s">
        <v>54</v>
      </c>
      <c r="B686" s="1" t="n">
        <v>100289377</v>
      </c>
      <c r="C686" s="1" t="s">
        <v>548</v>
      </c>
      <c r="D686" s="1" t="s">
        <v>212</v>
      </c>
      <c r="E686" s="1" t="s">
        <v>6</v>
      </c>
      <c r="F686" s="1" t="n">
        <v>2</v>
      </c>
      <c r="G686" s="1" t="s">
        <v>137</v>
      </c>
    </row>
    <row r="687" customFormat="false" ht="12.8" hidden="false" customHeight="false" outlineLevel="0" collapsed="false">
      <c r="A687" s="1" t="s">
        <v>110</v>
      </c>
      <c r="B687" s="1" t="n">
        <v>82561</v>
      </c>
      <c r="C687" s="1" t="s">
        <v>553</v>
      </c>
      <c r="D687" s="1" t="s">
        <v>212</v>
      </c>
      <c r="E687" s="1" t="s">
        <v>6</v>
      </c>
      <c r="F687" s="1" t="n">
        <v>2</v>
      </c>
      <c r="G687" s="1" t="s">
        <v>137</v>
      </c>
    </row>
    <row r="688" customFormat="false" ht="12.8" hidden="false" customHeight="false" outlineLevel="0" collapsed="false">
      <c r="A688" s="1" t="s">
        <v>8</v>
      </c>
      <c r="B688" s="1"/>
      <c r="C688" s="1" t="s">
        <v>829</v>
      </c>
      <c r="D688" s="1" t="s">
        <v>212</v>
      </c>
      <c r="E688" s="1" t="s">
        <v>6</v>
      </c>
      <c r="F688" s="1" t="n">
        <v>2</v>
      </c>
      <c r="G688" s="1" t="s">
        <v>59</v>
      </c>
    </row>
    <row r="689" customFormat="false" ht="12.8" hidden="false" customHeight="false" outlineLevel="0" collapsed="false">
      <c r="A689" s="1" t="s">
        <v>8</v>
      </c>
      <c r="B689" s="1" t="n">
        <v>435551</v>
      </c>
      <c r="C689" s="1" t="s">
        <v>829</v>
      </c>
      <c r="D689" s="1" t="s">
        <v>212</v>
      </c>
      <c r="E689" s="1" t="s">
        <v>6</v>
      </c>
      <c r="F689" s="1" t="n">
        <v>2</v>
      </c>
      <c r="G689" s="1" t="s">
        <v>59</v>
      </c>
    </row>
    <row r="690" customFormat="false" ht="12.8" hidden="false" customHeight="false" outlineLevel="0" collapsed="false">
      <c r="A690" s="1" t="s">
        <v>8</v>
      </c>
      <c r="B690" s="1"/>
      <c r="C690" s="1" t="s">
        <v>919</v>
      </c>
      <c r="D690" s="1" t="s">
        <v>212</v>
      </c>
      <c r="E690" s="1" t="s">
        <v>6</v>
      </c>
      <c r="F690" s="1" t="n">
        <v>2</v>
      </c>
      <c r="G690" s="1" t="s">
        <v>839</v>
      </c>
    </row>
    <row r="691" customFormat="false" ht="12.8" hidden="false" customHeight="false" outlineLevel="0" collapsed="false">
      <c r="A691" s="1" t="s">
        <v>4</v>
      </c>
      <c r="B691" s="1" t="n">
        <v>444105</v>
      </c>
      <c r="C691" s="1" t="s">
        <v>920</v>
      </c>
      <c r="D691" s="1" t="s">
        <v>212</v>
      </c>
      <c r="E691" s="1" t="s">
        <v>6</v>
      </c>
      <c r="F691" s="1" t="n">
        <v>2</v>
      </c>
      <c r="G691" s="1" t="s">
        <v>924</v>
      </c>
    </row>
    <row r="692" customFormat="false" ht="12.8" hidden="false" customHeight="false" outlineLevel="0" collapsed="false">
      <c r="A692" s="1" t="s">
        <v>8</v>
      </c>
      <c r="B692" s="1" t="n">
        <v>437949</v>
      </c>
      <c r="C692" s="1" t="s">
        <v>953</v>
      </c>
      <c r="D692" s="1" t="s">
        <v>212</v>
      </c>
      <c r="E692" s="1" t="s">
        <v>6</v>
      </c>
      <c r="F692" s="1" t="n">
        <v>2</v>
      </c>
      <c r="G692" s="1" t="s">
        <v>954</v>
      </c>
    </row>
    <row r="693" customFormat="false" ht="12.8" hidden="false" customHeight="false" outlineLevel="0" collapsed="false">
      <c r="A693" s="1" t="s">
        <v>10</v>
      </c>
      <c r="B693" s="1" t="n">
        <v>536039</v>
      </c>
      <c r="C693" s="1" t="s">
        <v>961</v>
      </c>
      <c r="D693" s="1" t="s">
        <v>212</v>
      </c>
      <c r="E693" s="1" t="s">
        <v>6</v>
      </c>
      <c r="F693" s="1" t="n">
        <v>2</v>
      </c>
      <c r="G693" s="1" t="s">
        <v>136</v>
      </c>
    </row>
    <row r="694" customFormat="false" ht="12.8" hidden="false" customHeight="false" outlineLevel="0" collapsed="false">
      <c r="A694" s="1" t="s">
        <v>8</v>
      </c>
      <c r="B694" s="1" t="n">
        <v>474711</v>
      </c>
      <c r="C694" s="2" t="n">
        <v>43400</v>
      </c>
      <c r="D694" s="1" t="s">
        <v>212</v>
      </c>
      <c r="E694" s="1" t="s">
        <v>6</v>
      </c>
      <c r="F694" s="1" t="n">
        <v>2</v>
      </c>
      <c r="G694" s="1" t="s">
        <v>214</v>
      </c>
    </row>
    <row r="695" customFormat="false" ht="12.8" hidden="false" customHeight="false" outlineLevel="0" collapsed="false">
      <c r="A695" s="1" t="s">
        <v>4</v>
      </c>
      <c r="B695" s="1" t="n">
        <v>471823</v>
      </c>
      <c r="C695" s="2" t="n">
        <v>43403</v>
      </c>
      <c r="D695" s="1" t="s">
        <v>212</v>
      </c>
      <c r="E695" s="1" t="s">
        <v>6</v>
      </c>
      <c r="F695" s="1" t="n">
        <v>2</v>
      </c>
      <c r="G695" s="1" t="s">
        <v>109</v>
      </c>
    </row>
    <row r="696" customFormat="false" ht="12.8" hidden="false" customHeight="false" outlineLevel="0" collapsed="false">
      <c r="A696" s="1" t="s">
        <v>8</v>
      </c>
      <c r="B696" s="1" t="n">
        <v>474856</v>
      </c>
      <c r="C696" s="2" t="n">
        <v>43403</v>
      </c>
      <c r="D696" s="1" t="s">
        <v>212</v>
      </c>
      <c r="E696" s="1" t="s">
        <v>6</v>
      </c>
      <c r="F696" s="1" t="n">
        <v>2</v>
      </c>
      <c r="G696" s="1" t="s">
        <v>44</v>
      </c>
    </row>
    <row r="697" customFormat="false" ht="12.8" hidden="false" customHeight="false" outlineLevel="0" collapsed="false">
      <c r="A697" s="1" t="s">
        <v>4</v>
      </c>
      <c r="B697" s="1" t="n">
        <v>471841</v>
      </c>
      <c r="C697" s="2" t="n">
        <v>43404</v>
      </c>
      <c r="D697" s="1" t="s">
        <v>212</v>
      </c>
      <c r="E697" s="1" t="s">
        <v>6</v>
      </c>
      <c r="F697" s="1" t="n">
        <v>2</v>
      </c>
      <c r="G697" s="1" t="s">
        <v>44</v>
      </c>
    </row>
    <row r="698" customFormat="false" ht="12.8" hidden="false" customHeight="false" outlineLevel="0" collapsed="false">
      <c r="A698" s="1" t="s">
        <v>4</v>
      </c>
      <c r="B698" s="1" t="n">
        <v>471993</v>
      </c>
      <c r="C698" s="2" t="n">
        <v>43407</v>
      </c>
      <c r="D698" s="1" t="s">
        <v>212</v>
      </c>
      <c r="E698" s="1" t="s">
        <v>6</v>
      </c>
      <c r="F698" s="1" t="n">
        <v>2</v>
      </c>
      <c r="G698" s="1" t="s">
        <v>216</v>
      </c>
    </row>
    <row r="699" customFormat="false" ht="12.8" hidden="false" customHeight="false" outlineLevel="0" collapsed="false">
      <c r="A699" s="1" t="s">
        <v>4</v>
      </c>
      <c r="B699" s="1" t="n">
        <v>472086</v>
      </c>
      <c r="C699" s="2" t="n">
        <v>43409</v>
      </c>
      <c r="D699" s="1" t="s">
        <v>212</v>
      </c>
      <c r="E699" s="1" t="s">
        <v>6</v>
      </c>
      <c r="F699" s="1" t="n">
        <v>2</v>
      </c>
      <c r="G699" s="1" t="s">
        <v>103</v>
      </c>
    </row>
    <row r="700" customFormat="false" ht="12.8" hidden="false" customHeight="false" outlineLevel="0" collapsed="false">
      <c r="A700" s="1" t="s">
        <v>4</v>
      </c>
      <c r="B700" s="1" t="n">
        <v>472162</v>
      </c>
      <c r="C700" s="2" t="n">
        <v>43411</v>
      </c>
      <c r="D700" s="1" t="s">
        <v>212</v>
      </c>
      <c r="E700" s="1" t="s">
        <v>6</v>
      </c>
      <c r="F700" s="1" t="n">
        <v>2</v>
      </c>
      <c r="G700" s="1" t="s">
        <v>13</v>
      </c>
    </row>
    <row r="701" customFormat="false" ht="12.8" hidden="false" customHeight="false" outlineLevel="0" collapsed="false">
      <c r="A701" s="1" t="s">
        <v>8</v>
      </c>
      <c r="B701" s="1" t="n">
        <v>475409</v>
      </c>
      <c r="C701" s="2" t="n">
        <v>43413</v>
      </c>
      <c r="D701" s="1" t="s">
        <v>212</v>
      </c>
      <c r="E701" s="1" t="s">
        <v>6</v>
      </c>
      <c r="F701" s="1" t="n">
        <v>2</v>
      </c>
      <c r="G701" s="1" t="s">
        <v>13</v>
      </c>
    </row>
    <row r="702" customFormat="false" ht="12.8" hidden="false" customHeight="false" outlineLevel="0" collapsed="false">
      <c r="A702" s="1" t="s">
        <v>10</v>
      </c>
      <c r="B702" s="1" t="n">
        <v>590883</v>
      </c>
      <c r="C702" s="2" t="n">
        <v>43415</v>
      </c>
      <c r="D702" s="1" t="s">
        <v>212</v>
      </c>
      <c r="E702" s="1" t="s">
        <v>6</v>
      </c>
      <c r="F702" s="1" t="n">
        <v>2</v>
      </c>
      <c r="G702" s="1" t="s">
        <v>215</v>
      </c>
    </row>
    <row r="703" customFormat="false" ht="12.8" hidden="false" customHeight="false" outlineLevel="0" collapsed="false">
      <c r="A703" s="1" t="s">
        <v>8</v>
      </c>
      <c r="B703" s="1" t="n">
        <v>475758</v>
      </c>
      <c r="C703" s="2" t="n">
        <v>43420</v>
      </c>
      <c r="D703" s="1" t="s">
        <v>212</v>
      </c>
      <c r="E703" s="1" t="s">
        <v>6</v>
      </c>
      <c r="F703" s="1" t="n">
        <v>2</v>
      </c>
      <c r="G703" s="1" t="s">
        <v>115</v>
      </c>
    </row>
    <row r="704" customFormat="false" ht="12.8" hidden="false" customHeight="false" outlineLevel="0" collapsed="false">
      <c r="A704" s="1" t="s">
        <v>8</v>
      </c>
      <c r="B704" s="1" t="n">
        <v>475759</v>
      </c>
      <c r="C704" s="2" t="n">
        <v>43420</v>
      </c>
      <c r="D704" s="1" t="s">
        <v>212</v>
      </c>
      <c r="E704" s="1" t="s">
        <v>6</v>
      </c>
      <c r="F704" s="1" t="n">
        <v>2</v>
      </c>
      <c r="G704" s="1" t="s">
        <v>109</v>
      </c>
    </row>
    <row r="705" customFormat="false" ht="12.8" hidden="false" customHeight="false" outlineLevel="0" collapsed="false">
      <c r="A705" s="1" t="s">
        <v>8</v>
      </c>
      <c r="B705" s="1" t="n">
        <v>476174</v>
      </c>
      <c r="C705" s="2" t="n">
        <v>43430</v>
      </c>
      <c r="D705" s="1" t="s">
        <v>212</v>
      </c>
      <c r="E705" s="1" t="s">
        <v>6</v>
      </c>
      <c r="F705" s="1" t="n">
        <v>2</v>
      </c>
      <c r="G705" s="1" t="s">
        <v>44</v>
      </c>
    </row>
    <row r="706" customFormat="false" ht="12.8" hidden="false" customHeight="false" outlineLevel="0" collapsed="false">
      <c r="A706" s="1" t="s">
        <v>16</v>
      </c>
      <c r="B706" s="1" t="n">
        <v>464410</v>
      </c>
      <c r="C706" s="1" t="s">
        <v>534</v>
      </c>
      <c r="D706" s="1" t="s">
        <v>537</v>
      </c>
      <c r="E706" s="1" t="s">
        <v>6</v>
      </c>
      <c r="F706" s="1" t="n">
        <v>2</v>
      </c>
      <c r="G706" s="1" t="s">
        <v>137</v>
      </c>
    </row>
    <row r="707" customFormat="false" ht="12.8" hidden="false" customHeight="false" outlineLevel="0" collapsed="false">
      <c r="A707" s="1" t="s">
        <v>10</v>
      </c>
      <c r="B707" s="1"/>
      <c r="C707" s="1" t="s">
        <v>1311</v>
      </c>
      <c r="D707" s="1" t="s">
        <v>1315</v>
      </c>
      <c r="E707" s="1" t="s">
        <v>6</v>
      </c>
      <c r="F707" s="1" t="n">
        <v>2</v>
      </c>
      <c r="G707" s="1" t="s">
        <v>419</v>
      </c>
    </row>
    <row r="708" customFormat="false" ht="12.8" hidden="false" customHeight="false" outlineLevel="0" collapsed="false">
      <c r="A708" s="1" t="s">
        <v>10</v>
      </c>
      <c r="B708" s="1"/>
      <c r="C708" s="1" t="s">
        <v>1331</v>
      </c>
      <c r="D708" s="1" t="s">
        <v>1315</v>
      </c>
      <c r="E708" s="1" t="s">
        <v>6</v>
      </c>
      <c r="F708" s="1" t="n">
        <v>2</v>
      </c>
      <c r="G708" s="1" t="s">
        <v>168</v>
      </c>
    </row>
    <row r="709" customFormat="false" ht="12.8" hidden="false" customHeight="false" outlineLevel="0" collapsed="false">
      <c r="A709" s="1" t="s">
        <v>4</v>
      </c>
      <c r="B709" s="1"/>
      <c r="C709" s="1"/>
      <c r="D709" s="1" t="s">
        <v>1315</v>
      </c>
      <c r="E709" s="1" t="s">
        <v>6</v>
      </c>
      <c r="F709" s="1" t="n">
        <v>2</v>
      </c>
      <c r="G709" s="1" t="s">
        <v>127</v>
      </c>
    </row>
    <row r="710" customFormat="false" ht="12.8" hidden="false" customHeight="false" outlineLevel="0" collapsed="false">
      <c r="A710" s="1" t="s">
        <v>8</v>
      </c>
      <c r="B710" s="1" t="n">
        <v>454519</v>
      </c>
      <c r="C710" s="1" t="s">
        <v>1389</v>
      </c>
      <c r="D710" s="1" t="s">
        <v>1315</v>
      </c>
      <c r="E710" s="1" t="s">
        <v>6</v>
      </c>
      <c r="F710" s="1" t="n">
        <v>2</v>
      </c>
      <c r="G710" s="1" t="s">
        <v>137</v>
      </c>
    </row>
    <row r="711" customFormat="false" ht="12.8" hidden="false" customHeight="false" outlineLevel="0" collapsed="false">
      <c r="A711" s="1" t="s">
        <v>16</v>
      </c>
      <c r="B711" s="1" t="n">
        <v>533557</v>
      </c>
      <c r="C711" s="1" t="s">
        <v>1396</v>
      </c>
      <c r="D711" s="1" t="s">
        <v>1315</v>
      </c>
      <c r="E711" s="1" t="s">
        <v>6</v>
      </c>
      <c r="F711" s="1" t="n">
        <v>2</v>
      </c>
      <c r="G711" s="1" t="s">
        <v>136</v>
      </c>
    </row>
    <row r="712" customFormat="false" ht="12.8" hidden="false" customHeight="false" outlineLevel="0" collapsed="false">
      <c r="A712" s="1" t="s">
        <v>0</v>
      </c>
      <c r="B712" s="1" t="n">
        <v>1329301</v>
      </c>
      <c r="C712" s="1" t="s">
        <v>715</v>
      </c>
      <c r="D712" s="1" t="s">
        <v>218</v>
      </c>
      <c r="E712" s="1" t="s">
        <v>2</v>
      </c>
      <c r="F712" s="1" t="n">
        <v>2</v>
      </c>
      <c r="G712" s="1" t="s">
        <v>137</v>
      </c>
    </row>
    <row r="713" customFormat="false" ht="12.8" hidden="false" customHeight="false" outlineLevel="0" collapsed="false">
      <c r="A713" s="1" t="s">
        <v>8</v>
      </c>
      <c r="B713" s="1" t="n">
        <v>453977</v>
      </c>
      <c r="C713" s="1" t="s">
        <v>1331</v>
      </c>
      <c r="D713" s="1" t="s">
        <v>220</v>
      </c>
      <c r="E713" s="1" t="s">
        <v>6</v>
      </c>
      <c r="F713" s="1" t="n">
        <v>2</v>
      </c>
      <c r="G713" s="1" t="s">
        <v>1333</v>
      </c>
    </row>
    <row r="714" customFormat="false" ht="12.8" hidden="false" customHeight="false" outlineLevel="0" collapsed="false">
      <c r="A714" s="1" t="s">
        <v>0</v>
      </c>
      <c r="B714" s="1" t="n">
        <v>511731</v>
      </c>
      <c r="C714" s="1" t="s">
        <v>900</v>
      </c>
      <c r="D714" s="1" t="s">
        <v>901</v>
      </c>
      <c r="E714" s="1" t="s">
        <v>6</v>
      </c>
      <c r="F714" s="1" t="n">
        <v>2</v>
      </c>
      <c r="G714" s="1" t="s">
        <v>902</v>
      </c>
    </row>
    <row r="715" customFormat="false" ht="12.8" hidden="false" customHeight="false" outlineLevel="0" collapsed="false">
      <c r="A715" s="1" t="s">
        <v>0</v>
      </c>
      <c r="B715" s="1" t="n">
        <v>540345</v>
      </c>
      <c r="C715" s="1" t="s">
        <v>1378</v>
      </c>
      <c r="D715" s="1" t="s">
        <v>1381</v>
      </c>
      <c r="E715" s="1" t="s">
        <v>6</v>
      </c>
      <c r="F715" s="1" t="n">
        <v>2</v>
      </c>
      <c r="G715" s="1" t="s">
        <v>1382</v>
      </c>
    </row>
    <row r="716" customFormat="false" ht="12.8" hidden="false" customHeight="false" outlineLevel="0" collapsed="false">
      <c r="A716" s="1" t="s">
        <v>110</v>
      </c>
      <c r="B716" s="1" t="n">
        <v>82552</v>
      </c>
      <c r="C716" s="1" t="s">
        <v>553</v>
      </c>
      <c r="D716" s="1" t="s">
        <v>244</v>
      </c>
      <c r="E716" s="1" t="s">
        <v>2</v>
      </c>
      <c r="F716" s="1" t="n">
        <v>2</v>
      </c>
      <c r="G716" s="1" t="s">
        <v>137</v>
      </c>
    </row>
    <row r="717" customFormat="false" ht="12.8" hidden="false" customHeight="false" outlineLevel="0" collapsed="false">
      <c r="A717" s="1" t="s">
        <v>0</v>
      </c>
      <c r="B717" s="1" t="n">
        <v>476641</v>
      </c>
      <c r="C717" s="1" t="s">
        <v>575</v>
      </c>
      <c r="D717" s="1" t="s">
        <v>244</v>
      </c>
      <c r="E717" s="1" t="s">
        <v>6</v>
      </c>
      <c r="F717" s="1" t="n">
        <v>2</v>
      </c>
      <c r="G717" s="1" t="s">
        <v>576</v>
      </c>
    </row>
    <row r="718" customFormat="false" ht="12.8" hidden="false" customHeight="false" outlineLevel="0" collapsed="false">
      <c r="A718" s="1" t="s">
        <v>4</v>
      </c>
      <c r="B718" s="1"/>
      <c r="C718" s="1" t="s">
        <v>712</v>
      </c>
      <c r="D718" s="1" t="s">
        <v>244</v>
      </c>
      <c r="E718" s="1" t="s">
        <v>2</v>
      </c>
      <c r="F718" s="1" t="n">
        <v>2</v>
      </c>
      <c r="G718" s="1" t="s">
        <v>713</v>
      </c>
    </row>
    <row r="719" customFormat="false" ht="12.8" hidden="false" customHeight="false" outlineLevel="0" collapsed="false">
      <c r="A719" s="1" t="s">
        <v>10</v>
      </c>
      <c r="B719" s="1"/>
      <c r="C719" s="1" t="s">
        <v>855</v>
      </c>
      <c r="D719" s="1" t="s">
        <v>244</v>
      </c>
      <c r="E719" s="1" t="s">
        <v>6</v>
      </c>
      <c r="F719" s="1" t="n">
        <v>2</v>
      </c>
      <c r="G719" s="1" t="s">
        <v>176</v>
      </c>
    </row>
    <row r="720" customFormat="false" ht="12.8" hidden="false" customHeight="false" outlineLevel="0" collapsed="false">
      <c r="A720" s="1" t="s">
        <v>16</v>
      </c>
      <c r="B720" s="1" t="n">
        <v>534126</v>
      </c>
      <c r="C720" s="1" t="s">
        <v>1353</v>
      </c>
      <c r="D720" s="1" t="s">
        <v>244</v>
      </c>
      <c r="E720" s="1" t="s">
        <v>6</v>
      </c>
      <c r="F720" s="1" t="n">
        <v>2</v>
      </c>
      <c r="G720" s="1" t="s">
        <v>176</v>
      </c>
    </row>
    <row r="721" customFormat="false" ht="12.8" hidden="false" customHeight="false" outlineLevel="0" collapsed="false">
      <c r="A721" s="1" t="s">
        <v>10</v>
      </c>
      <c r="B721" s="1" t="n">
        <v>593475</v>
      </c>
      <c r="C721" s="2" t="n">
        <v>43451</v>
      </c>
      <c r="D721" s="1" t="s">
        <v>244</v>
      </c>
      <c r="E721" s="1" t="s">
        <v>6</v>
      </c>
      <c r="F721" s="1" t="n">
        <v>2</v>
      </c>
      <c r="G721" s="1" t="s">
        <v>245</v>
      </c>
    </row>
    <row r="722" customFormat="false" ht="12.8" hidden="false" customHeight="false" outlineLevel="0" collapsed="false">
      <c r="A722" s="1" t="s">
        <v>16</v>
      </c>
      <c r="B722" s="1" t="n">
        <v>535211</v>
      </c>
      <c r="C722" s="1" t="s">
        <v>1439</v>
      </c>
      <c r="D722" s="1" t="s">
        <v>1441</v>
      </c>
      <c r="E722" s="1" t="s">
        <v>6</v>
      </c>
      <c r="F722" s="1" t="n">
        <v>2</v>
      </c>
      <c r="G722" s="1" t="s">
        <v>176</v>
      </c>
    </row>
    <row r="723" customFormat="false" ht="12.8" hidden="false" customHeight="false" outlineLevel="0" collapsed="false">
      <c r="A723" s="1" t="s">
        <v>21</v>
      </c>
      <c r="B723" s="1" t="n">
        <v>613744</v>
      </c>
      <c r="C723" s="2" t="n">
        <v>43425</v>
      </c>
      <c r="D723" s="1" t="s">
        <v>250</v>
      </c>
      <c r="E723" s="1" t="s">
        <v>6</v>
      </c>
      <c r="F723" s="1" t="n">
        <v>2</v>
      </c>
      <c r="G723" s="1" t="s">
        <v>176</v>
      </c>
    </row>
    <row r="724" customFormat="false" ht="12.8" hidden="false" customHeight="false" outlineLevel="0" collapsed="false">
      <c r="A724" s="1" t="s">
        <v>0</v>
      </c>
      <c r="B724" s="1" t="n">
        <v>539022</v>
      </c>
      <c r="C724" s="1" t="s">
        <v>1261</v>
      </c>
      <c r="D724" s="1" t="s">
        <v>515</v>
      </c>
      <c r="E724" s="1" t="s">
        <v>6</v>
      </c>
      <c r="F724" s="1" t="n">
        <v>2</v>
      </c>
      <c r="G724" s="1" t="s">
        <v>1266</v>
      </c>
    </row>
    <row r="725" customFormat="false" ht="12.8" hidden="false" customHeight="false" outlineLevel="0" collapsed="false">
      <c r="A725" s="1" t="s">
        <v>21</v>
      </c>
      <c r="B725" s="1" t="n">
        <v>554635</v>
      </c>
      <c r="C725" s="1" t="s">
        <v>768</v>
      </c>
      <c r="D725" s="1" t="s">
        <v>769</v>
      </c>
      <c r="E725" s="1" t="s">
        <v>6</v>
      </c>
      <c r="F725" s="1" t="n">
        <v>2</v>
      </c>
      <c r="G725" s="1" t="s">
        <v>168</v>
      </c>
    </row>
    <row r="726" customFormat="false" ht="12.8" hidden="false" customHeight="false" outlineLevel="0" collapsed="false">
      <c r="A726" s="1" t="s">
        <v>16</v>
      </c>
      <c r="B726" s="1" t="n">
        <v>466459</v>
      </c>
      <c r="C726" s="1" t="s">
        <v>591</v>
      </c>
      <c r="D726" s="1" t="s">
        <v>266</v>
      </c>
      <c r="E726" s="1" t="s">
        <v>6</v>
      </c>
      <c r="F726" s="1" t="n">
        <v>2</v>
      </c>
      <c r="G726" s="1" t="s">
        <v>137</v>
      </c>
    </row>
    <row r="727" customFormat="false" ht="12.8" hidden="false" customHeight="false" outlineLevel="0" collapsed="false">
      <c r="A727" s="1" t="s">
        <v>8</v>
      </c>
      <c r="B727" s="1" t="n">
        <v>453614</v>
      </c>
      <c r="C727" s="1" t="s">
        <v>1276</v>
      </c>
      <c r="D727" s="1" t="s">
        <v>1278</v>
      </c>
      <c r="E727" s="1" t="s">
        <v>2</v>
      </c>
      <c r="F727" s="1" t="n">
        <v>2</v>
      </c>
      <c r="G727" s="1" t="s">
        <v>1279</v>
      </c>
    </row>
    <row r="728" customFormat="false" ht="12.8" hidden="false" customHeight="false" outlineLevel="0" collapsed="false">
      <c r="A728" s="1" t="s">
        <v>110</v>
      </c>
      <c r="B728" s="1" t="n">
        <v>99496</v>
      </c>
      <c r="C728" s="1" t="s">
        <v>1303</v>
      </c>
      <c r="D728" s="1" t="s">
        <v>1310</v>
      </c>
      <c r="E728" s="1" t="s">
        <v>6</v>
      </c>
      <c r="F728" s="1" t="n">
        <v>2</v>
      </c>
      <c r="G728" s="1" t="s">
        <v>1053</v>
      </c>
    </row>
    <row r="729" customFormat="false" ht="12.8" hidden="false" customHeight="false" outlineLevel="0" collapsed="false">
      <c r="A729" s="1" t="s">
        <v>21</v>
      </c>
      <c r="B729" s="1"/>
      <c r="C729" s="1" t="s">
        <v>894</v>
      </c>
      <c r="D729" s="1" t="s">
        <v>289</v>
      </c>
      <c r="E729" s="1" t="s">
        <v>6</v>
      </c>
      <c r="F729" s="1" t="n">
        <v>2</v>
      </c>
      <c r="G729" s="1" t="s">
        <v>899</v>
      </c>
    </row>
    <row r="730" customFormat="false" ht="12.8" hidden="false" customHeight="false" outlineLevel="0" collapsed="false">
      <c r="A730" s="1" t="s">
        <v>21</v>
      </c>
      <c r="B730" s="1" t="n">
        <v>562125</v>
      </c>
      <c r="C730" s="1" t="s">
        <v>900</v>
      </c>
      <c r="D730" s="1" t="s">
        <v>289</v>
      </c>
      <c r="E730" s="1" t="s">
        <v>6</v>
      </c>
      <c r="F730" s="1" t="n">
        <v>2</v>
      </c>
      <c r="G730" s="1" t="s">
        <v>32</v>
      </c>
    </row>
    <row r="731" customFormat="false" ht="12.8" hidden="false" customHeight="false" outlineLevel="0" collapsed="false">
      <c r="A731" s="1" t="s">
        <v>16</v>
      </c>
      <c r="B731" s="1" t="n">
        <v>464790</v>
      </c>
      <c r="C731" s="1" t="s">
        <v>547</v>
      </c>
      <c r="D731" s="1" t="s">
        <v>292</v>
      </c>
      <c r="E731" s="1" t="s">
        <v>6</v>
      </c>
      <c r="F731" s="1" t="n">
        <v>2</v>
      </c>
      <c r="G731" s="1" t="s">
        <v>136</v>
      </c>
    </row>
    <row r="732" customFormat="false" ht="12.8" hidden="false" customHeight="false" outlineLevel="0" collapsed="false">
      <c r="A732" s="1" t="s">
        <v>16</v>
      </c>
      <c r="B732" s="1" t="n">
        <v>528750</v>
      </c>
      <c r="C732" s="1" t="s">
        <v>1159</v>
      </c>
      <c r="D732" s="1" t="s">
        <v>1160</v>
      </c>
      <c r="E732" s="1" t="s">
        <v>6</v>
      </c>
      <c r="F732" s="1" t="n">
        <v>2</v>
      </c>
      <c r="G732" s="1" t="s">
        <v>136</v>
      </c>
    </row>
    <row r="733" customFormat="false" ht="12.8" hidden="false" customHeight="false" outlineLevel="0" collapsed="false">
      <c r="A733" s="1" t="s">
        <v>16</v>
      </c>
      <c r="B733" s="1" t="n">
        <v>564755</v>
      </c>
      <c r="C733" s="2" t="n">
        <v>43313</v>
      </c>
      <c r="D733" s="1" t="s">
        <v>299</v>
      </c>
      <c r="E733" s="1" t="s">
        <v>2</v>
      </c>
      <c r="F733" s="1" t="n">
        <v>2</v>
      </c>
      <c r="G733" s="1" t="s">
        <v>300</v>
      </c>
    </row>
    <row r="734" customFormat="false" ht="12.8" hidden="false" customHeight="false" outlineLevel="0" collapsed="false">
      <c r="A734" s="1" t="s">
        <v>21</v>
      </c>
      <c r="B734" s="1"/>
      <c r="C734" s="1" t="s">
        <v>1021</v>
      </c>
      <c r="D734" s="1" t="s">
        <v>1022</v>
      </c>
      <c r="E734" s="1" t="s">
        <v>6</v>
      </c>
      <c r="F734" s="1" t="n">
        <v>2</v>
      </c>
      <c r="G734" s="1" t="s">
        <v>125</v>
      </c>
    </row>
    <row r="735" customFormat="false" ht="12.8" hidden="false" customHeight="false" outlineLevel="0" collapsed="false">
      <c r="A735" s="1" t="s">
        <v>10</v>
      </c>
      <c r="B735" s="1" t="n">
        <v>593407</v>
      </c>
      <c r="C735" s="2" t="n">
        <v>39797</v>
      </c>
      <c r="D735" s="1" t="s">
        <v>308</v>
      </c>
      <c r="E735" s="1" t="s">
        <v>6</v>
      </c>
      <c r="F735" s="1" t="n">
        <v>2</v>
      </c>
      <c r="G735" s="1" t="s">
        <v>176</v>
      </c>
    </row>
    <row r="736" customFormat="false" ht="12.8" hidden="false" customHeight="false" outlineLevel="0" collapsed="false">
      <c r="A736" s="1" t="s">
        <v>10</v>
      </c>
      <c r="B736" s="1" t="n">
        <v>559180</v>
      </c>
      <c r="C736" s="1" t="s">
        <v>1360</v>
      </c>
      <c r="D736" s="1" t="s">
        <v>619</v>
      </c>
      <c r="E736" s="1" t="s">
        <v>6</v>
      </c>
      <c r="F736" s="1" t="n">
        <v>2</v>
      </c>
      <c r="G736" s="1" t="s">
        <v>1313</v>
      </c>
    </row>
    <row r="737" customFormat="false" ht="12.8" hidden="false" customHeight="false" outlineLevel="0" collapsed="false">
      <c r="A737" s="1" t="s">
        <v>54</v>
      </c>
      <c r="B737" s="1"/>
      <c r="C737" s="1" t="s">
        <v>453</v>
      </c>
      <c r="D737" s="1" t="s">
        <v>314</v>
      </c>
      <c r="E737" s="1" t="s">
        <v>6</v>
      </c>
      <c r="F737" s="1" t="n">
        <v>2</v>
      </c>
      <c r="G737" s="1" t="s">
        <v>136</v>
      </c>
    </row>
    <row r="738" customFormat="false" ht="12.8" hidden="false" customHeight="false" outlineLevel="0" collapsed="false">
      <c r="A738" s="1" t="s">
        <v>54</v>
      </c>
      <c r="B738" s="1" t="n">
        <v>100287579</v>
      </c>
      <c r="C738" s="1" t="s">
        <v>468</v>
      </c>
      <c r="D738" s="1" t="s">
        <v>314</v>
      </c>
      <c r="E738" s="1" t="s">
        <v>6</v>
      </c>
      <c r="F738" s="1" t="n">
        <v>2</v>
      </c>
      <c r="G738" s="1" t="s">
        <v>137</v>
      </c>
    </row>
    <row r="739" customFormat="false" ht="12.8" hidden="false" customHeight="false" outlineLevel="0" collapsed="false">
      <c r="A739" s="1" t="s">
        <v>14</v>
      </c>
      <c r="B739" s="1" t="n">
        <v>654588</v>
      </c>
      <c r="C739" s="1" t="s">
        <v>478</v>
      </c>
      <c r="D739" s="1" t="s">
        <v>314</v>
      </c>
      <c r="E739" s="1" t="s">
        <v>6</v>
      </c>
      <c r="F739" s="1" t="n">
        <v>2</v>
      </c>
      <c r="G739" s="1" t="s">
        <v>137</v>
      </c>
    </row>
    <row r="740" customFormat="false" ht="12.8" hidden="false" customHeight="false" outlineLevel="0" collapsed="false">
      <c r="A740" s="1" t="s">
        <v>21</v>
      </c>
      <c r="B740" s="1"/>
      <c r="C740" s="1" t="s">
        <v>489</v>
      </c>
      <c r="D740" s="1" t="s">
        <v>314</v>
      </c>
      <c r="E740" s="1" t="s">
        <v>6</v>
      </c>
      <c r="F740" s="1" t="n">
        <v>2</v>
      </c>
      <c r="G740" s="1" t="s">
        <v>490</v>
      </c>
    </row>
    <row r="741" customFormat="false" ht="12.8" hidden="false" customHeight="false" outlineLevel="0" collapsed="false">
      <c r="A741" s="1" t="s">
        <v>21</v>
      </c>
      <c r="B741" s="1" t="n">
        <v>533521</v>
      </c>
      <c r="C741" s="1" t="s">
        <v>493</v>
      </c>
      <c r="D741" s="1" t="s">
        <v>314</v>
      </c>
      <c r="E741" s="1" t="s">
        <v>6</v>
      </c>
      <c r="F741" s="1" t="n">
        <v>2</v>
      </c>
      <c r="G741" s="1" t="s">
        <v>137</v>
      </c>
    </row>
    <row r="742" customFormat="false" ht="12.8" hidden="false" customHeight="false" outlineLevel="0" collapsed="false">
      <c r="A742" s="1" t="s">
        <v>4</v>
      </c>
      <c r="B742" s="1"/>
      <c r="C742" s="1" t="s">
        <v>493</v>
      </c>
      <c r="D742" s="1" t="s">
        <v>314</v>
      </c>
      <c r="E742" s="1" t="s">
        <v>6</v>
      </c>
      <c r="F742" s="1" t="n">
        <v>2</v>
      </c>
      <c r="G742" s="1" t="s">
        <v>137</v>
      </c>
    </row>
    <row r="743" customFormat="false" ht="12.8" hidden="false" customHeight="false" outlineLevel="0" collapsed="false">
      <c r="A743" s="1" t="s">
        <v>21</v>
      </c>
      <c r="B743" s="1" t="n">
        <v>534826</v>
      </c>
      <c r="C743" s="1" t="s">
        <v>544</v>
      </c>
      <c r="D743" s="1" t="s">
        <v>314</v>
      </c>
      <c r="E743" s="1" t="s">
        <v>6</v>
      </c>
      <c r="F743" s="1" t="n">
        <v>2</v>
      </c>
      <c r="G743" s="1" t="s">
        <v>136</v>
      </c>
    </row>
    <row r="744" customFormat="false" ht="12.8" hidden="false" customHeight="false" outlineLevel="0" collapsed="false">
      <c r="A744" s="1" t="s">
        <v>21</v>
      </c>
      <c r="B744" s="1"/>
      <c r="C744" s="1" t="s">
        <v>547</v>
      </c>
      <c r="D744" s="1" t="s">
        <v>314</v>
      </c>
      <c r="E744" s="1" t="s">
        <v>6</v>
      </c>
      <c r="F744" s="1" t="n">
        <v>2</v>
      </c>
      <c r="G744" s="1" t="s">
        <v>137</v>
      </c>
    </row>
    <row r="745" customFormat="false" ht="12.8" hidden="false" customHeight="false" outlineLevel="0" collapsed="false">
      <c r="A745" s="1" t="s">
        <v>21</v>
      </c>
      <c r="B745" s="1"/>
      <c r="C745" s="1" t="s">
        <v>575</v>
      </c>
      <c r="D745" s="1" t="s">
        <v>314</v>
      </c>
      <c r="E745" s="1" t="s">
        <v>6</v>
      </c>
      <c r="F745" s="1" t="n">
        <v>2</v>
      </c>
      <c r="G745" s="1" t="s">
        <v>137</v>
      </c>
    </row>
    <row r="746" customFormat="false" ht="12.8" hidden="false" customHeight="false" outlineLevel="0" collapsed="false">
      <c r="A746" s="1" t="s">
        <v>21</v>
      </c>
      <c r="B746" s="1" t="n">
        <v>536153</v>
      </c>
      <c r="C746" s="1" t="s">
        <v>591</v>
      </c>
      <c r="D746" s="1" t="s">
        <v>314</v>
      </c>
      <c r="E746" s="1" t="s">
        <v>6</v>
      </c>
      <c r="F746" s="1" t="n">
        <v>2</v>
      </c>
      <c r="G746" s="1" t="s">
        <v>137</v>
      </c>
    </row>
    <row r="747" customFormat="false" ht="12.8" hidden="false" customHeight="false" outlineLevel="0" collapsed="false">
      <c r="A747" s="1" t="s">
        <v>21</v>
      </c>
      <c r="B747" s="1" t="n">
        <v>536440</v>
      </c>
      <c r="C747" s="1" t="s">
        <v>602</v>
      </c>
      <c r="D747" s="1" t="s">
        <v>314</v>
      </c>
      <c r="E747" s="1" t="s">
        <v>6</v>
      </c>
      <c r="F747" s="1" t="n">
        <v>2</v>
      </c>
      <c r="G747" s="1" t="s">
        <v>137</v>
      </c>
    </row>
    <row r="748" customFormat="false" ht="12.8" hidden="false" customHeight="false" outlineLevel="0" collapsed="false">
      <c r="A748" s="1" t="s">
        <v>4</v>
      </c>
      <c r="B748" s="1"/>
      <c r="C748" s="1" t="s">
        <v>603</v>
      </c>
      <c r="D748" s="1" t="s">
        <v>314</v>
      </c>
      <c r="E748" s="1" t="s">
        <v>6</v>
      </c>
      <c r="F748" s="1" t="n">
        <v>2</v>
      </c>
      <c r="G748" s="1" t="s">
        <v>137</v>
      </c>
    </row>
    <row r="749" customFormat="false" ht="12.8" hidden="false" customHeight="false" outlineLevel="0" collapsed="false">
      <c r="A749" s="1" t="s">
        <v>8</v>
      </c>
      <c r="B749" s="1" t="n">
        <v>432435</v>
      </c>
      <c r="C749" s="1" t="s">
        <v>780</v>
      </c>
      <c r="D749" s="1" t="s">
        <v>314</v>
      </c>
      <c r="E749" s="1" t="s">
        <v>6</v>
      </c>
      <c r="F749" s="1" t="n">
        <v>2</v>
      </c>
      <c r="G749" s="1" t="s">
        <v>781</v>
      </c>
    </row>
    <row r="750" customFormat="false" ht="12.8" hidden="false" customHeight="false" outlineLevel="0" collapsed="false">
      <c r="A750" s="1" t="s">
        <v>16</v>
      </c>
      <c r="B750" s="1"/>
      <c r="C750" s="1" t="s">
        <v>787</v>
      </c>
      <c r="D750" s="1" t="s">
        <v>314</v>
      </c>
      <c r="E750" s="1" t="s">
        <v>6</v>
      </c>
      <c r="F750" s="1" t="n">
        <v>2</v>
      </c>
      <c r="G750" s="1" t="s">
        <v>136</v>
      </c>
    </row>
    <row r="751" customFormat="false" ht="12.8" hidden="false" customHeight="false" outlineLevel="0" collapsed="false">
      <c r="A751" s="1" t="s">
        <v>21</v>
      </c>
      <c r="B751" s="1"/>
      <c r="C751" s="1" t="s">
        <v>791</v>
      </c>
      <c r="D751" s="1" t="s">
        <v>314</v>
      </c>
      <c r="E751" s="1" t="s">
        <v>6</v>
      </c>
      <c r="F751" s="1" t="n">
        <v>2</v>
      </c>
      <c r="G751" s="1" t="s">
        <v>136</v>
      </c>
    </row>
    <row r="752" customFormat="false" ht="12.8" hidden="false" customHeight="false" outlineLevel="0" collapsed="false">
      <c r="A752" s="1" t="s">
        <v>21</v>
      </c>
      <c r="B752" s="1" t="n">
        <v>560085</v>
      </c>
      <c r="C752" s="1" t="s">
        <v>826</v>
      </c>
      <c r="D752" s="1" t="s">
        <v>314</v>
      </c>
      <c r="E752" s="1" t="s">
        <v>6</v>
      </c>
      <c r="F752" s="1" t="n">
        <v>2</v>
      </c>
      <c r="G752" s="1" t="s">
        <v>136</v>
      </c>
    </row>
    <row r="753" customFormat="false" ht="12.8" hidden="false" customHeight="false" outlineLevel="0" collapsed="false">
      <c r="A753" s="1" t="s">
        <v>21</v>
      </c>
      <c r="B753" s="1" t="n">
        <v>562781</v>
      </c>
      <c r="C753" s="1" t="s">
        <v>927</v>
      </c>
      <c r="D753" s="1" t="s">
        <v>314</v>
      </c>
      <c r="E753" s="1" t="s">
        <v>6</v>
      </c>
      <c r="F753" s="1" t="n">
        <v>2</v>
      </c>
      <c r="G753" s="1" t="s">
        <v>137</v>
      </c>
    </row>
    <row r="754" customFormat="false" ht="12.8" hidden="false" customHeight="false" outlineLevel="0" collapsed="false">
      <c r="A754" s="1" t="s">
        <v>4</v>
      </c>
      <c r="B754" s="1" t="n">
        <v>450220</v>
      </c>
      <c r="C754" s="1" t="s">
        <v>1119</v>
      </c>
      <c r="D754" s="1" t="s">
        <v>314</v>
      </c>
      <c r="E754" s="1" t="s">
        <v>6</v>
      </c>
      <c r="F754" s="1" t="n">
        <v>2</v>
      </c>
      <c r="G754" s="1" t="s">
        <v>137</v>
      </c>
    </row>
    <row r="755" customFormat="false" ht="12.8" hidden="false" customHeight="false" outlineLevel="0" collapsed="false">
      <c r="A755" s="1" t="s">
        <v>8</v>
      </c>
      <c r="B755" s="1" t="n">
        <v>450519</v>
      </c>
      <c r="C755" s="1" t="s">
        <v>1127</v>
      </c>
      <c r="D755" s="1" t="s">
        <v>314</v>
      </c>
      <c r="E755" s="1" t="s">
        <v>6</v>
      </c>
      <c r="F755" s="1" t="n">
        <v>2</v>
      </c>
      <c r="G755" s="1" t="s">
        <v>127</v>
      </c>
    </row>
    <row r="756" customFormat="false" ht="12.8" hidden="false" customHeight="false" outlineLevel="0" collapsed="false">
      <c r="A756" s="1" t="s">
        <v>54</v>
      </c>
      <c r="B756" s="1"/>
      <c r="C756" s="2" t="n">
        <v>43313</v>
      </c>
      <c r="D756" s="1" t="s">
        <v>314</v>
      </c>
      <c r="E756" s="1" t="s">
        <v>6</v>
      </c>
      <c r="F756" s="1" t="n">
        <v>2</v>
      </c>
      <c r="G756" s="1" t="s">
        <v>318</v>
      </c>
    </row>
    <row r="757" customFormat="false" ht="12.8" hidden="false" customHeight="false" outlineLevel="0" collapsed="false">
      <c r="A757" s="1" t="s">
        <v>14</v>
      </c>
      <c r="B757" s="1" t="n">
        <v>754280</v>
      </c>
      <c r="C757" s="2" t="n">
        <v>43352</v>
      </c>
      <c r="D757" s="1" t="s">
        <v>314</v>
      </c>
      <c r="E757" s="1" t="s">
        <v>6</v>
      </c>
      <c r="F757" s="1" t="n">
        <v>2</v>
      </c>
      <c r="G757" s="1" t="s">
        <v>319</v>
      </c>
    </row>
    <row r="758" customFormat="false" ht="12.8" hidden="false" customHeight="false" outlineLevel="0" collapsed="false">
      <c r="A758" s="1" t="s">
        <v>21</v>
      </c>
      <c r="B758" s="1" t="n">
        <v>609085</v>
      </c>
      <c r="C758" s="2" t="n">
        <v>43353</v>
      </c>
      <c r="D758" s="1" t="s">
        <v>314</v>
      </c>
      <c r="E758" s="1" t="s">
        <v>6</v>
      </c>
      <c r="F758" s="1" t="n">
        <v>2</v>
      </c>
      <c r="G758" s="1" t="s">
        <v>137</v>
      </c>
    </row>
    <row r="759" customFormat="false" ht="12.8" hidden="false" customHeight="false" outlineLevel="0" collapsed="false">
      <c r="A759" s="1" t="s">
        <v>8</v>
      </c>
      <c r="B759" s="1" t="n">
        <v>472381</v>
      </c>
      <c r="C759" s="2" t="n">
        <v>43356</v>
      </c>
      <c r="D759" s="1" t="s">
        <v>314</v>
      </c>
      <c r="E759" s="1" t="s">
        <v>6</v>
      </c>
      <c r="F759" s="1" t="n">
        <v>2</v>
      </c>
      <c r="G759" s="1" t="s">
        <v>316</v>
      </c>
    </row>
    <row r="760" customFormat="false" ht="12.8" hidden="false" customHeight="false" outlineLevel="0" collapsed="false">
      <c r="A760" s="1" t="s">
        <v>8</v>
      </c>
      <c r="B760" s="1" t="n">
        <v>473323</v>
      </c>
      <c r="C760" s="2" t="n">
        <v>43372</v>
      </c>
      <c r="D760" s="1" t="s">
        <v>314</v>
      </c>
      <c r="E760" s="1" t="s">
        <v>6</v>
      </c>
      <c r="F760" s="1" t="n">
        <v>2</v>
      </c>
      <c r="G760" s="1" t="s">
        <v>13</v>
      </c>
    </row>
    <row r="761" customFormat="false" ht="12.8" hidden="false" customHeight="false" outlineLevel="0" collapsed="false">
      <c r="A761" s="1" t="s">
        <v>21</v>
      </c>
      <c r="B761" s="1"/>
      <c r="C761" s="2" t="n">
        <v>43401</v>
      </c>
      <c r="D761" s="1" t="s">
        <v>314</v>
      </c>
      <c r="E761" s="1" t="s">
        <v>6</v>
      </c>
      <c r="F761" s="1" t="n">
        <v>2</v>
      </c>
      <c r="G761" s="1" t="s">
        <v>13</v>
      </c>
    </row>
    <row r="762" customFormat="false" ht="12.8" hidden="false" customHeight="false" outlineLevel="0" collapsed="false">
      <c r="A762" s="1" t="s">
        <v>21</v>
      </c>
      <c r="B762" s="1"/>
      <c r="C762" s="2" t="n">
        <v>43402</v>
      </c>
      <c r="D762" s="1" t="s">
        <v>314</v>
      </c>
      <c r="E762" s="1" t="s">
        <v>6</v>
      </c>
      <c r="F762" s="1" t="n">
        <v>2</v>
      </c>
      <c r="G762" s="1" t="s">
        <v>13</v>
      </c>
    </row>
    <row r="763" customFormat="false" ht="12.8" hidden="false" customHeight="false" outlineLevel="0" collapsed="false">
      <c r="A763" s="1" t="s">
        <v>4</v>
      </c>
      <c r="B763" s="1" t="n">
        <v>471801</v>
      </c>
      <c r="C763" s="2" t="n">
        <v>43402</v>
      </c>
      <c r="D763" s="1" t="s">
        <v>314</v>
      </c>
      <c r="E763" s="1" t="s">
        <v>6</v>
      </c>
      <c r="F763" s="1" t="n">
        <v>2</v>
      </c>
      <c r="G763" s="1" t="s">
        <v>320</v>
      </c>
    </row>
    <row r="764" customFormat="false" ht="12.8" hidden="false" customHeight="false" outlineLevel="0" collapsed="false">
      <c r="A764" s="1" t="s">
        <v>21</v>
      </c>
      <c r="B764" s="1" t="n">
        <v>612500</v>
      </c>
      <c r="C764" s="2" t="n">
        <v>43405</v>
      </c>
      <c r="D764" s="1" t="s">
        <v>314</v>
      </c>
      <c r="E764" s="1" t="s">
        <v>6</v>
      </c>
      <c r="F764" s="1" t="n">
        <v>2</v>
      </c>
      <c r="G764" s="1" t="s">
        <v>317</v>
      </c>
    </row>
    <row r="765" customFormat="false" ht="12.8" hidden="false" customHeight="false" outlineLevel="0" collapsed="false">
      <c r="A765" s="1" t="s">
        <v>21</v>
      </c>
      <c r="B765" s="1"/>
      <c r="C765" s="2" t="n">
        <v>43406</v>
      </c>
      <c r="D765" s="1" t="s">
        <v>314</v>
      </c>
      <c r="E765" s="1" t="s">
        <v>6</v>
      </c>
      <c r="F765" s="1" t="n">
        <v>2</v>
      </c>
      <c r="G765" s="1" t="s">
        <v>13</v>
      </c>
    </row>
    <row r="766" customFormat="false" ht="12.8" hidden="false" customHeight="false" outlineLevel="0" collapsed="false">
      <c r="A766" s="1" t="s">
        <v>21</v>
      </c>
      <c r="B766" s="1"/>
      <c r="C766" s="2" t="n">
        <v>43406</v>
      </c>
      <c r="D766" s="1" t="s">
        <v>314</v>
      </c>
      <c r="E766" s="1" t="s">
        <v>6</v>
      </c>
      <c r="F766" s="1" t="n">
        <v>2</v>
      </c>
      <c r="G766" s="1" t="s">
        <v>26</v>
      </c>
    </row>
    <row r="767" customFormat="false" ht="12.8" hidden="false" customHeight="false" outlineLevel="0" collapsed="false">
      <c r="A767" s="1" t="s">
        <v>21</v>
      </c>
      <c r="B767" s="1" t="n">
        <v>612585</v>
      </c>
      <c r="C767" s="2" t="n">
        <v>43407</v>
      </c>
      <c r="D767" s="1" t="s">
        <v>314</v>
      </c>
      <c r="E767" s="1" t="s">
        <v>6</v>
      </c>
      <c r="F767" s="1" t="n">
        <v>2</v>
      </c>
      <c r="G767" s="1" t="s">
        <v>176</v>
      </c>
    </row>
    <row r="768" customFormat="false" ht="12.8" hidden="false" customHeight="false" outlineLevel="0" collapsed="false">
      <c r="A768" s="1" t="s">
        <v>4</v>
      </c>
      <c r="B768" s="1" t="n">
        <v>472182</v>
      </c>
      <c r="C768" s="2" t="n">
        <v>43412</v>
      </c>
      <c r="D768" s="1" t="s">
        <v>314</v>
      </c>
      <c r="E768" s="1" t="s">
        <v>2</v>
      </c>
      <c r="F768" s="1" t="n">
        <v>2</v>
      </c>
      <c r="G768" s="1" t="s">
        <v>13</v>
      </c>
    </row>
    <row r="769" customFormat="false" ht="12.8" hidden="false" customHeight="false" outlineLevel="0" collapsed="false">
      <c r="A769" s="1" t="s">
        <v>21</v>
      </c>
      <c r="B769" s="1" t="n">
        <v>560850</v>
      </c>
      <c r="C769" s="1" t="s">
        <v>851</v>
      </c>
      <c r="D769" s="1" t="s">
        <v>852</v>
      </c>
      <c r="E769" s="1" t="s">
        <v>6</v>
      </c>
      <c r="F769" s="1" t="n">
        <v>2</v>
      </c>
      <c r="G769" s="1" t="s">
        <v>136</v>
      </c>
    </row>
    <row r="770" customFormat="false" ht="12.8" hidden="false" customHeight="false" outlineLevel="0" collapsed="false">
      <c r="A770" s="1" t="s">
        <v>21</v>
      </c>
      <c r="B770" s="1" t="n">
        <v>561889</v>
      </c>
      <c r="C770" s="1" t="s">
        <v>886</v>
      </c>
      <c r="D770" s="1" t="s">
        <v>852</v>
      </c>
      <c r="E770" s="1" t="s">
        <v>6</v>
      </c>
      <c r="F770" s="1" t="n">
        <v>2</v>
      </c>
      <c r="G770" s="1" t="s">
        <v>137</v>
      </c>
    </row>
    <row r="771" customFormat="false" ht="12.8" hidden="false" customHeight="false" outlineLevel="0" collapsed="false">
      <c r="A771" s="1" t="s">
        <v>4</v>
      </c>
      <c r="B771" s="1" t="n">
        <v>457183</v>
      </c>
      <c r="C771" s="1" t="s">
        <v>1459</v>
      </c>
      <c r="D771" s="1" t="s">
        <v>852</v>
      </c>
      <c r="E771" s="1" t="s">
        <v>6</v>
      </c>
      <c r="F771" s="1" t="n">
        <v>2</v>
      </c>
      <c r="G771" s="1" t="s">
        <v>13</v>
      </c>
    </row>
    <row r="772" customFormat="false" ht="12.8" hidden="false" customHeight="false" outlineLevel="0" collapsed="false">
      <c r="A772" s="1" t="s">
        <v>110</v>
      </c>
      <c r="B772" s="1" t="n">
        <v>100333</v>
      </c>
      <c r="C772" s="1" t="s">
        <v>1472</v>
      </c>
      <c r="D772" s="1" t="s">
        <v>1473</v>
      </c>
      <c r="E772" s="1" t="s">
        <v>6</v>
      </c>
      <c r="F772" s="1" t="n">
        <v>2</v>
      </c>
      <c r="G772" s="1" t="s">
        <v>1474</v>
      </c>
    </row>
    <row r="773" customFormat="false" ht="12.8" hidden="false" customHeight="false" outlineLevel="0" collapsed="false">
      <c r="A773" s="1" t="s">
        <v>4</v>
      </c>
      <c r="B773" s="1" t="n">
        <v>470572</v>
      </c>
      <c r="C773" s="2" t="n">
        <v>43323</v>
      </c>
      <c r="D773" s="1" t="s">
        <v>325</v>
      </c>
      <c r="E773" s="1" t="s">
        <v>2</v>
      </c>
      <c r="F773" s="1" t="n">
        <v>2</v>
      </c>
      <c r="G773" s="1" t="s">
        <v>326</v>
      </c>
    </row>
    <row r="774" customFormat="false" ht="12.8" hidden="false" customHeight="false" outlineLevel="0" collapsed="false">
      <c r="A774" s="1" t="s">
        <v>0</v>
      </c>
      <c r="B774" s="1"/>
      <c r="C774" s="1" t="s">
        <v>516</v>
      </c>
      <c r="D774" s="1" t="s">
        <v>518</v>
      </c>
      <c r="E774" s="1" t="s">
        <v>6</v>
      </c>
      <c r="F774" s="1" t="n">
        <v>2</v>
      </c>
      <c r="G774" s="1" t="s">
        <v>137</v>
      </c>
    </row>
    <row r="775" customFormat="false" ht="12.8" hidden="false" customHeight="false" outlineLevel="0" collapsed="false">
      <c r="A775" s="1" t="s">
        <v>16</v>
      </c>
      <c r="B775" s="1" t="n">
        <v>572140</v>
      </c>
      <c r="C775" s="2" t="n">
        <v>43382</v>
      </c>
      <c r="D775" s="1" t="s">
        <v>332</v>
      </c>
      <c r="E775" s="1" t="s">
        <v>6</v>
      </c>
      <c r="F775" s="1" t="n">
        <v>2</v>
      </c>
      <c r="G775" s="1" t="s">
        <v>333</v>
      </c>
    </row>
    <row r="776" customFormat="false" ht="23.85" hidden="false" customHeight="false" outlineLevel="0" collapsed="false">
      <c r="A776" s="1" t="s">
        <v>16</v>
      </c>
      <c r="B776" s="1" t="n">
        <v>575440</v>
      </c>
      <c r="C776" s="2" t="n">
        <v>43415</v>
      </c>
      <c r="D776" s="1" t="s">
        <v>359</v>
      </c>
      <c r="E776" s="1" t="s">
        <v>6</v>
      </c>
      <c r="F776" s="1" t="n">
        <v>2</v>
      </c>
      <c r="G776" s="3" t="s">
        <v>360</v>
      </c>
    </row>
    <row r="777" customFormat="false" ht="12.8" hidden="false" customHeight="false" outlineLevel="0" collapsed="false">
      <c r="A777" s="1" t="s">
        <v>21</v>
      </c>
      <c r="B777" s="1" t="n">
        <v>612581</v>
      </c>
      <c r="C777" s="2" t="n">
        <v>43402</v>
      </c>
      <c r="D777" s="1" t="s">
        <v>380</v>
      </c>
      <c r="E777" s="1" t="s">
        <v>6</v>
      </c>
      <c r="F777" s="1" t="n">
        <v>2</v>
      </c>
      <c r="G777" s="1" t="s">
        <v>381</v>
      </c>
    </row>
    <row r="778" customFormat="false" ht="12.8" hidden="false" customHeight="false" outlineLevel="0" collapsed="false">
      <c r="A778" s="1" t="s">
        <v>4</v>
      </c>
      <c r="B778" s="1" t="n">
        <v>443630</v>
      </c>
      <c r="C778" s="1" t="s">
        <v>894</v>
      </c>
      <c r="D778" s="1" t="s">
        <v>895</v>
      </c>
      <c r="E778" s="1" t="s">
        <v>6</v>
      </c>
      <c r="F778" s="1" t="n">
        <v>2</v>
      </c>
      <c r="G778" s="1" t="s">
        <v>896</v>
      </c>
    </row>
    <row r="779" customFormat="false" ht="12.8" hidden="false" customHeight="false" outlineLevel="0" collapsed="false">
      <c r="A779" s="1" t="s">
        <v>8</v>
      </c>
      <c r="B779" s="1" t="n">
        <v>474510</v>
      </c>
      <c r="C779" s="2" t="n">
        <v>43397</v>
      </c>
      <c r="D779" s="1" t="s">
        <v>382</v>
      </c>
      <c r="E779" s="1" t="s">
        <v>6</v>
      </c>
      <c r="F779" s="1" t="n">
        <v>2</v>
      </c>
      <c r="G779" s="1" t="s">
        <v>383</v>
      </c>
    </row>
    <row r="780" customFormat="false" ht="12.8" hidden="false" customHeight="false" outlineLevel="0" collapsed="false">
      <c r="A780" s="1" t="s">
        <v>16</v>
      </c>
      <c r="B780" s="1"/>
      <c r="C780" s="2" t="n">
        <v>43397</v>
      </c>
      <c r="D780" s="1" t="s">
        <v>384</v>
      </c>
      <c r="E780" s="1" t="s">
        <v>6</v>
      </c>
      <c r="F780" s="1" t="n">
        <v>2</v>
      </c>
      <c r="G780" s="1" t="s">
        <v>109</v>
      </c>
    </row>
    <row r="781" customFormat="false" ht="12.8" hidden="false" customHeight="false" outlineLevel="0" collapsed="false">
      <c r="A781" s="1" t="s">
        <v>21</v>
      </c>
      <c r="B781" s="1" t="n">
        <v>562604</v>
      </c>
      <c r="C781" s="1" t="s">
        <v>917</v>
      </c>
      <c r="D781" s="1" t="s">
        <v>392</v>
      </c>
      <c r="E781" s="1" t="s">
        <v>6</v>
      </c>
      <c r="F781" s="1" t="n">
        <v>2</v>
      </c>
      <c r="G781" s="1" t="s">
        <v>137</v>
      </c>
    </row>
    <row r="782" customFormat="false" ht="12.8" hidden="false" customHeight="false" outlineLevel="0" collapsed="false">
      <c r="A782" s="1" t="s">
        <v>8</v>
      </c>
      <c r="B782" s="1" t="n">
        <v>420979</v>
      </c>
      <c r="C782" s="1" t="s">
        <v>603</v>
      </c>
      <c r="D782" s="1" t="s">
        <v>604</v>
      </c>
      <c r="E782" s="1" t="s">
        <v>6</v>
      </c>
      <c r="F782" s="1" t="n">
        <v>2</v>
      </c>
      <c r="G782" s="1" t="s">
        <v>137</v>
      </c>
    </row>
    <row r="783" customFormat="false" ht="12.8" hidden="false" customHeight="false" outlineLevel="0" collapsed="false">
      <c r="A783" s="1" t="s">
        <v>110</v>
      </c>
      <c r="B783" s="1"/>
      <c r="C783" s="1" t="s">
        <v>448</v>
      </c>
      <c r="D783" s="1"/>
      <c r="E783" s="1"/>
      <c r="F783" s="1" t="n">
        <v>2</v>
      </c>
      <c r="G783" s="1" t="s">
        <v>137</v>
      </c>
    </row>
    <row r="784" customFormat="false" ht="12.8" hidden="false" customHeight="false" outlineLevel="0" collapsed="false">
      <c r="A784" s="1" t="s">
        <v>21</v>
      </c>
      <c r="B784" s="1" t="n">
        <v>531544</v>
      </c>
      <c r="C784" s="1" t="s">
        <v>449</v>
      </c>
      <c r="D784" s="1"/>
      <c r="E784" s="1" t="s">
        <v>6</v>
      </c>
      <c r="F784" s="1" t="n">
        <v>2</v>
      </c>
      <c r="G784" s="1" t="s">
        <v>137</v>
      </c>
    </row>
    <row r="785" customFormat="false" ht="12.8" hidden="false" customHeight="false" outlineLevel="0" collapsed="false">
      <c r="A785" s="1" t="s">
        <v>16</v>
      </c>
      <c r="B785" s="1" t="n">
        <v>535411</v>
      </c>
      <c r="C785" s="1" t="s">
        <v>1435</v>
      </c>
      <c r="D785" s="1"/>
      <c r="E785" s="1" t="s">
        <v>6</v>
      </c>
      <c r="F785" s="1" t="n">
        <v>2</v>
      </c>
      <c r="G785" s="1" t="s">
        <v>137</v>
      </c>
    </row>
    <row r="786" customFormat="false" ht="12.8" hidden="false" customHeight="false" outlineLevel="0" collapsed="false">
      <c r="A786" s="1" t="s">
        <v>16</v>
      </c>
      <c r="B786" s="1" t="n">
        <v>574543</v>
      </c>
      <c r="C786" s="2" t="n">
        <v>43406</v>
      </c>
      <c r="D786" s="1"/>
      <c r="E786" s="1" t="s">
        <v>6</v>
      </c>
      <c r="F786" s="1" t="n">
        <v>2</v>
      </c>
      <c r="G786" s="1" t="s">
        <v>13</v>
      </c>
    </row>
    <row r="787" customFormat="false" ht="12.8" hidden="false" customHeight="false" outlineLevel="0" collapsed="false">
      <c r="A787" s="1" t="s">
        <v>21</v>
      </c>
      <c r="B787" s="1" t="n">
        <v>613469</v>
      </c>
      <c r="C787" s="2" t="n">
        <v>43421</v>
      </c>
      <c r="D787" s="1"/>
      <c r="E787" s="1" t="s">
        <v>6</v>
      </c>
      <c r="F787" s="1" t="n">
        <v>2</v>
      </c>
      <c r="G787" s="1" t="s">
        <v>109</v>
      </c>
    </row>
    <row r="788" customFormat="false" ht="12.8" hidden="false" customHeight="false" outlineLevel="0" collapsed="false">
      <c r="A788" s="1" t="s">
        <v>21</v>
      </c>
      <c r="B788" s="1" t="n">
        <v>561409</v>
      </c>
      <c r="C788" s="1" t="s">
        <v>867</v>
      </c>
      <c r="D788" s="1" t="s">
        <v>82</v>
      </c>
      <c r="E788" s="1" t="s">
        <v>2</v>
      </c>
      <c r="F788" s="1" t="n">
        <v>3</v>
      </c>
      <c r="G788" s="1" t="s">
        <v>868</v>
      </c>
    </row>
    <row r="789" customFormat="false" ht="12.8" hidden="false" customHeight="false" outlineLevel="0" collapsed="false">
      <c r="A789" s="1" t="s">
        <v>8</v>
      </c>
      <c r="B789" s="1" t="n">
        <v>437103</v>
      </c>
      <c r="C789" s="1" t="s">
        <v>900</v>
      </c>
      <c r="D789" s="1" t="s">
        <v>82</v>
      </c>
      <c r="E789" s="1" t="s">
        <v>6</v>
      </c>
      <c r="F789" s="1" t="n">
        <v>3</v>
      </c>
      <c r="G789" s="1" t="s">
        <v>868</v>
      </c>
    </row>
    <row r="790" customFormat="false" ht="12.8" hidden="false" customHeight="false" outlineLevel="0" collapsed="false">
      <c r="A790" s="1" t="s">
        <v>8</v>
      </c>
      <c r="B790" s="1" t="n">
        <v>474612</v>
      </c>
      <c r="C790" s="2" t="n">
        <v>43398</v>
      </c>
      <c r="D790" s="1" t="s">
        <v>82</v>
      </c>
      <c r="E790" s="1" t="s">
        <v>6</v>
      </c>
      <c r="F790" s="1" t="n">
        <v>3</v>
      </c>
      <c r="G790" s="1" t="s">
        <v>84</v>
      </c>
    </row>
    <row r="791" customFormat="false" ht="12.8" hidden="false" customHeight="false" outlineLevel="0" collapsed="false">
      <c r="A791" s="1" t="s">
        <v>21</v>
      </c>
      <c r="B791" s="1" t="n">
        <v>600750</v>
      </c>
      <c r="C791" s="2" t="n">
        <v>43243</v>
      </c>
      <c r="D791" s="1" t="s">
        <v>93</v>
      </c>
      <c r="E791" s="1" t="s">
        <v>6</v>
      </c>
      <c r="F791" s="1" t="n">
        <v>3</v>
      </c>
      <c r="G791" s="1" t="s">
        <v>94</v>
      </c>
    </row>
    <row r="792" customFormat="false" ht="12.8" hidden="false" customHeight="false" outlineLevel="0" collapsed="false">
      <c r="A792" s="1" t="s">
        <v>16</v>
      </c>
      <c r="B792" s="1" t="n">
        <v>46309150</v>
      </c>
      <c r="C792" s="1" t="s">
        <v>502</v>
      </c>
      <c r="D792" s="1" t="s">
        <v>97</v>
      </c>
      <c r="E792" s="1" t="s">
        <v>6</v>
      </c>
      <c r="F792" s="1" t="n">
        <v>3</v>
      </c>
      <c r="G792" s="1" t="s">
        <v>98</v>
      </c>
    </row>
    <row r="793" customFormat="false" ht="12.8" hidden="false" customHeight="false" outlineLevel="0" collapsed="false">
      <c r="A793" s="1" t="s">
        <v>8</v>
      </c>
      <c r="B793" s="1" t="n">
        <v>420097</v>
      </c>
      <c r="C793" s="1" t="s">
        <v>551</v>
      </c>
      <c r="D793" s="1" t="s">
        <v>97</v>
      </c>
      <c r="E793" s="1" t="s">
        <v>6</v>
      </c>
      <c r="F793" s="1" t="n">
        <v>3</v>
      </c>
      <c r="G793" s="1" t="s">
        <v>137</v>
      </c>
    </row>
    <row r="794" customFormat="false" ht="12.8" hidden="false" customHeight="false" outlineLevel="0" collapsed="false">
      <c r="A794" s="1" t="s">
        <v>10</v>
      </c>
      <c r="B794" s="1" t="n">
        <v>507971</v>
      </c>
      <c r="C794" s="1" t="s">
        <v>570</v>
      </c>
      <c r="D794" s="1" t="s">
        <v>97</v>
      </c>
      <c r="E794" s="1" t="s">
        <v>6</v>
      </c>
      <c r="F794" s="1" t="n">
        <v>3</v>
      </c>
      <c r="G794" s="1" t="s">
        <v>83</v>
      </c>
    </row>
    <row r="795" customFormat="false" ht="12.8" hidden="false" customHeight="false" outlineLevel="0" collapsed="false">
      <c r="A795" s="1" t="s">
        <v>10</v>
      </c>
      <c r="B795" s="1" t="n">
        <v>509641</v>
      </c>
      <c r="C795" s="1" t="s">
        <v>598</v>
      </c>
      <c r="D795" s="1" t="s">
        <v>97</v>
      </c>
      <c r="E795" s="1" t="s">
        <v>6</v>
      </c>
      <c r="F795" s="1" t="n">
        <v>3</v>
      </c>
      <c r="G795" s="1" t="s">
        <v>98</v>
      </c>
    </row>
    <row r="796" customFormat="false" ht="12.8" hidden="false" customHeight="false" outlineLevel="0" collapsed="false">
      <c r="A796" s="1" t="s">
        <v>8</v>
      </c>
      <c r="B796" s="1" t="n">
        <v>438096</v>
      </c>
      <c r="C796" s="1" t="s">
        <v>961</v>
      </c>
      <c r="D796" s="1" t="s">
        <v>97</v>
      </c>
      <c r="E796" s="1" t="s">
        <v>6</v>
      </c>
      <c r="F796" s="1" t="n">
        <v>3</v>
      </c>
      <c r="G796" s="1" t="s">
        <v>98</v>
      </c>
    </row>
    <row r="797" customFormat="false" ht="12.8" hidden="false" customHeight="false" outlineLevel="0" collapsed="false">
      <c r="A797" s="1" t="s">
        <v>16</v>
      </c>
      <c r="B797" s="1" t="n">
        <v>465351</v>
      </c>
      <c r="C797" s="1" t="s">
        <v>565</v>
      </c>
      <c r="D797" s="1" t="s">
        <v>566</v>
      </c>
      <c r="E797" s="1" t="s">
        <v>6</v>
      </c>
      <c r="F797" s="1" t="n">
        <v>3</v>
      </c>
      <c r="G797" s="1" t="s">
        <v>137</v>
      </c>
    </row>
    <row r="798" customFormat="false" ht="12.8" hidden="false" customHeight="false" outlineLevel="0" collapsed="false">
      <c r="A798" s="1" t="s">
        <v>16</v>
      </c>
      <c r="B798" s="1" t="n">
        <v>463732</v>
      </c>
      <c r="C798" s="1" t="s">
        <v>520</v>
      </c>
      <c r="D798" s="1" t="s">
        <v>523</v>
      </c>
      <c r="E798" s="1" t="s">
        <v>6</v>
      </c>
      <c r="F798" s="1" t="n">
        <v>3</v>
      </c>
      <c r="G798" s="1" t="s">
        <v>98</v>
      </c>
    </row>
    <row r="799" customFormat="false" ht="12.8" hidden="false" customHeight="false" outlineLevel="0" collapsed="false">
      <c r="A799" s="1" t="s">
        <v>14</v>
      </c>
      <c r="B799" s="1" t="n">
        <v>705937</v>
      </c>
      <c r="C799" s="1" t="s">
        <v>1034</v>
      </c>
      <c r="D799" s="1" t="s">
        <v>1035</v>
      </c>
      <c r="E799" s="1" t="s">
        <v>6</v>
      </c>
      <c r="F799" s="1" t="n">
        <v>3</v>
      </c>
      <c r="G799" s="1" t="s">
        <v>98</v>
      </c>
    </row>
    <row r="800" customFormat="false" ht="12.8" hidden="false" customHeight="false" outlineLevel="0" collapsed="false">
      <c r="A800" s="1" t="s">
        <v>54</v>
      </c>
      <c r="B800" s="1" t="n">
        <v>352047</v>
      </c>
      <c r="C800" s="2" t="n">
        <v>43426</v>
      </c>
      <c r="D800" s="1" t="s">
        <v>205</v>
      </c>
      <c r="E800" s="1" t="s">
        <v>6</v>
      </c>
      <c r="F800" s="1" t="n">
        <v>3</v>
      </c>
      <c r="G800" s="1" t="s">
        <v>206</v>
      </c>
    </row>
    <row r="801" customFormat="false" ht="12.8" hidden="false" customHeight="false" outlineLevel="0" collapsed="false">
      <c r="A801" s="1" t="s">
        <v>110</v>
      </c>
      <c r="B801" s="1" t="n">
        <v>91454</v>
      </c>
      <c r="C801" s="1" t="s">
        <v>855</v>
      </c>
      <c r="D801" s="1" t="s">
        <v>212</v>
      </c>
      <c r="E801" s="1" t="s">
        <v>6</v>
      </c>
      <c r="F801" s="1" t="n">
        <v>3</v>
      </c>
      <c r="G801" s="1" t="s">
        <v>839</v>
      </c>
    </row>
    <row r="802" customFormat="false" ht="12.8" hidden="false" customHeight="false" outlineLevel="0" collapsed="false">
      <c r="A802" s="1" t="s">
        <v>4</v>
      </c>
      <c r="B802" s="1"/>
      <c r="C802" s="2" t="n">
        <v>43401</v>
      </c>
      <c r="D802" s="1" t="s">
        <v>212</v>
      </c>
      <c r="E802" s="1" t="s">
        <v>6</v>
      </c>
      <c r="F802" s="1" t="n">
        <v>3</v>
      </c>
      <c r="G802" s="1" t="s">
        <v>213</v>
      </c>
    </row>
    <row r="803" customFormat="false" ht="12.8" hidden="false" customHeight="false" outlineLevel="0" collapsed="false">
      <c r="A803" s="1" t="s">
        <v>8</v>
      </c>
      <c r="B803" s="1" t="n">
        <v>474911</v>
      </c>
      <c r="C803" s="2" t="n">
        <v>43404</v>
      </c>
      <c r="D803" s="1" t="s">
        <v>212</v>
      </c>
      <c r="E803" s="1" t="s">
        <v>6</v>
      </c>
      <c r="F803" s="1" t="n">
        <v>3</v>
      </c>
      <c r="G803" s="1" t="s">
        <v>136</v>
      </c>
    </row>
    <row r="804" customFormat="false" ht="12.8" hidden="false" customHeight="false" outlineLevel="0" collapsed="false">
      <c r="A804" s="1" t="s">
        <v>8</v>
      </c>
      <c r="B804" s="1" t="n">
        <v>475233</v>
      </c>
      <c r="C804" s="2" t="n">
        <v>43411</v>
      </c>
      <c r="D804" s="1" t="s">
        <v>212</v>
      </c>
      <c r="E804" s="1" t="s">
        <v>6</v>
      </c>
      <c r="F804" s="1" t="n">
        <v>3</v>
      </c>
      <c r="G804" s="1" t="s">
        <v>136</v>
      </c>
    </row>
    <row r="805" customFormat="false" ht="12.8" hidden="false" customHeight="false" outlineLevel="0" collapsed="false">
      <c r="A805" s="1" t="s">
        <v>8</v>
      </c>
      <c r="B805" s="1" t="n">
        <v>475694</v>
      </c>
      <c r="C805" s="2" t="n">
        <v>43419</v>
      </c>
      <c r="D805" s="1" t="s">
        <v>212</v>
      </c>
      <c r="E805" s="1" t="s">
        <v>6</v>
      </c>
      <c r="F805" s="1" t="n">
        <v>3</v>
      </c>
      <c r="G805" s="1" t="s">
        <v>136</v>
      </c>
    </row>
    <row r="806" customFormat="false" ht="12.8" hidden="false" customHeight="false" outlineLevel="0" collapsed="false">
      <c r="A806" s="1" t="s">
        <v>8</v>
      </c>
      <c r="B806" s="1" t="n">
        <v>454263</v>
      </c>
      <c r="C806" s="1" t="s">
        <v>1360</v>
      </c>
      <c r="D806" s="1" t="s">
        <v>1315</v>
      </c>
      <c r="E806" s="1" t="s">
        <v>6</v>
      </c>
      <c r="F806" s="1" t="n">
        <v>3</v>
      </c>
      <c r="G806" s="1" t="s">
        <v>136</v>
      </c>
    </row>
    <row r="807" customFormat="false" ht="12.8" hidden="false" customHeight="false" outlineLevel="0" collapsed="false">
      <c r="A807" s="1" t="s">
        <v>10</v>
      </c>
      <c r="B807" s="1" t="n">
        <v>544847</v>
      </c>
      <c r="C807" s="2" t="s">
        <v>1016</v>
      </c>
      <c r="D807" s="1" t="s">
        <v>1017</v>
      </c>
      <c r="E807" s="1" t="s">
        <v>6</v>
      </c>
      <c r="F807" s="1" t="n">
        <v>3</v>
      </c>
      <c r="G807" s="1" t="s">
        <v>1018</v>
      </c>
    </row>
    <row r="808" customFormat="false" ht="12.8" hidden="false" customHeight="false" outlineLevel="0" collapsed="false">
      <c r="A808" s="1" t="s">
        <v>8</v>
      </c>
      <c r="B808" s="1" t="n">
        <v>419617</v>
      </c>
      <c r="C808" s="1" t="s">
        <v>524</v>
      </c>
      <c r="D808" s="1" t="s">
        <v>263</v>
      </c>
      <c r="E808" s="1" t="s">
        <v>2</v>
      </c>
      <c r="F808" s="1" t="n">
        <v>3</v>
      </c>
      <c r="G808" s="1" t="s">
        <v>83</v>
      </c>
    </row>
    <row r="809" customFormat="false" ht="12.8" hidden="false" customHeight="false" outlineLevel="0" collapsed="false">
      <c r="A809" s="1" t="s">
        <v>21</v>
      </c>
      <c r="B809" s="1" t="n">
        <v>562314</v>
      </c>
      <c r="C809" s="1" t="s">
        <v>906</v>
      </c>
      <c r="D809" s="1" t="s">
        <v>314</v>
      </c>
      <c r="E809" s="1" t="s">
        <v>6</v>
      </c>
      <c r="F809" s="1" t="n">
        <v>3</v>
      </c>
      <c r="G809" s="1" t="s">
        <v>136</v>
      </c>
    </row>
    <row r="810" customFormat="false" ht="12.8" hidden="false" customHeight="false" outlineLevel="0" collapsed="false">
      <c r="A810" s="1" t="s">
        <v>21</v>
      </c>
      <c r="B810" s="1" t="n">
        <v>600747</v>
      </c>
      <c r="C810" s="2" t="n">
        <v>43243</v>
      </c>
      <c r="D810" s="1" t="s">
        <v>314</v>
      </c>
      <c r="E810" s="1" t="s">
        <v>6</v>
      </c>
      <c r="F810" s="1" t="n">
        <v>3</v>
      </c>
      <c r="G810" s="1" t="s">
        <v>315</v>
      </c>
    </row>
    <row r="811" customFormat="false" ht="12.8" hidden="false" customHeight="false" outlineLevel="0" collapsed="false">
      <c r="A811" s="1" t="s">
        <v>16</v>
      </c>
      <c r="B811" s="1" t="n">
        <v>500167</v>
      </c>
      <c r="C811" s="1" t="s">
        <v>856</v>
      </c>
      <c r="D811" s="1" t="s">
        <v>332</v>
      </c>
      <c r="E811" s="1" t="s">
        <v>6</v>
      </c>
      <c r="F811" s="1" t="n">
        <v>3</v>
      </c>
      <c r="G811" s="1" t="s">
        <v>858</v>
      </c>
    </row>
    <row r="812" customFormat="false" ht="12.8" hidden="false" customHeight="false" outlineLevel="0" collapsed="false">
      <c r="A812" s="1" t="s">
        <v>8</v>
      </c>
      <c r="B812" s="1" t="n">
        <v>437049</v>
      </c>
      <c r="C812" s="1" t="s">
        <v>894</v>
      </c>
      <c r="D812" s="1" t="s">
        <v>897</v>
      </c>
      <c r="E812" s="1" t="s">
        <v>6</v>
      </c>
      <c r="F812" s="1" t="n">
        <v>3</v>
      </c>
      <c r="G812" s="1" t="s">
        <v>898</v>
      </c>
    </row>
    <row r="813" customFormat="false" ht="12.8" hidden="false" customHeight="false" outlineLevel="0" collapsed="false">
      <c r="A813" s="1" t="s">
        <v>16</v>
      </c>
      <c r="B813" s="1" t="n">
        <v>569134</v>
      </c>
      <c r="C813" s="2" t="n">
        <v>43353</v>
      </c>
      <c r="D813" s="1" t="s">
        <v>335</v>
      </c>
      <c r="E813" s="1" t="s">
        <v>6</v>
      </c>
      <c r="F813" s="1" t="n">
        <v>3</v>
      </c>
      <c r="G813" s="1" t="s">
        <v>336</v>
      </c>
    </row>
    <row r="814" customFormat="false" ht="12.8" hidden="false" customHeight="false" outlineLevel="0" collapsed="false">
      <c r="A814" s="1" t="s">
        <v>18</v>
      </c>
      <c r="B814" s="1" t="n">
        <v>53501</v>
      </c>
      <c r="C814" s="1" t="s">
        <v>1519</v>
      </c>
      <c r="D814" s="1" t="s">
        <v>1520</v>
      </c>
      <c r="E814" s="1" t="s">
        <v>543</v>
      </c>
      <c r="F814" s="1" t="n">
        <v>3</v>
      </c>
      <c r="G814" s="1" t="s">
        <v>1521</v>
      </c>
    </row>
    <row r="815" customFormat="false" ht="12.8" hidden="false" customHeight="false" outlineLevel="0" collapsed="false">
      <c r="A815" s="1" t="s">
        <v>21</v>
      </c>
      <c r="B815" s="1" t="n">
        <v>569878</v>
      </c>
      <c r="C815" s="1" t="s">
        <v>997</v>
      </c>
      <c r="D815" s="1" t="s">
        <v>998</v>
      </c>
      <c r="E815" s="1" t="s">
        <v>6</v>
      </c>
      <c r="F815" s="1" t="n">
        <v>3</v>
      </c>
      <c r="G815" s="1" t="s">
        <v>999</v>
      </c>
    </row>
    <row r="816" customFormat="false" ht="12.8" hidden="false" customHeight="false" outlineLevel="0" collapsed="false">
      <c r="A816" s="1" t="s">
        <v>10</v>
      </c>
      <c r="B816" s="1" t="n">
        <v>558774</v>
      </c>
      <c r="C816" s="1" t="s">
        <v>1320</v>
      </c>
      <c r="D816" s="1"/>
      <c r="E816" s="1" t="s">
        <v>6</v>
      </c>
      <c r="F816" s="1" t="n">
        <v>3</v>
      </c>
      <c r="G816" s="1" t="s">
        <v>1327</v>
      </c>
    </row>
    <row r="817" customFormat="false" ht="12.8" hidden="false" customHeight="false" outlineLevel="0" collapsed="false">
      <c r="A817" s="1" t="s">
        <v>8</v>
      </c>
      <c r="B817" s="1" t="n">
        <v>454928</v>
      </c>
      <c r="C817" s="1" t="s">
        <v>1431</v>
      </c>
      <c r="D817" s="1" t="s">
        <v>1433</v>
      </c>
      <c r="E817" s="1" t="s">
        <v>6</v>
      </c>
      <c r="F817" s="1" t="n">
        <v>4</v>
      </c>
      <c r="G817" s="1" t="s">
        <v>1434</v>
      </c>
    </row>
    <row r="818" customFormat="false" ht="12.8" hidden="false" customHeight="false" outlineLevel="0" collapsed="false">
      <c r="A818" s="1" t="s">
        <v>8</v>
      </c>
      <c r="B818" s="1" t="n">
        <v>455099</v>
      </c>
      <c r="C818" s="1" t="s">
        <v>1446</v>
      </c>
      <c r="D818" s="1" t="s">
        <v>1447</v>
      </c>
      <c r="E818" s="1" t="s">
        <v>6</v>
      </c>
      <c r="F818" s="1" t="n">
        <v>4</v>
      </c>
      <c r="G818" s="1" t="s">
        <v>98</v>
      </c>
    </row>
    <row r="819" customFormat="false" ht="12.8" hidden="false" customHeight="false" outlineLevel="0" collapsed="false">
      <c r="A819" s="1" t="s">
        <v>4</v>
      </c>
      <c r="B819" s="1" t="n">
        <v>474764</v>
      </c>
      <c r="C819" s="2" t="n">
        <v>43401</v>
      </c>
      <c r="D819" s="1" t="s">
        <v>96</v>
      </c>
      <c r="E819" s="1" t="s">
        <v>6</v>
      </c>
      <c r="F819" s="1" t="n">
        <v>4</v>
      </c>
      <c r="G819" s="1" t="s">
        <v>84</v>
      </c>
    </row>
    <row r="820" customFormat="false" ht="12.8" hidden="false" customHeight="false" outlineLevel="0" collapsed="false">
      <c r="A820" s="1" t="s">
        <v>0</v>
      </c>
      <c r="B820" s="1" t="n">
        <v>510788</v>
      </c>
      <c r="C820" s="1" t="s">
        <v>870</v>
      </c>
      <c r="D820" s="1" t="s">
        <v>97</v>
      </c>
      <c r="E820" s="1" t="s">
        <v>6</v>
      </c>
      <c r="F820" s="1" t="n">
        <v>4</v>
      </c>
      <c r="G820" s="1" t="s">
        <v>98</v>
      </c>
    </row>
    <row r="821" customFormat="false" ht="12.8" hidden="false" customHeight="false" outlineLevel="0" collapsed="false">
      <c r="A821" s="1" t="s">
        <v>16</v>
      </c>
      <c r="B821" s="1" t="n">
        <v>501557</v>
      </c>
      <c r="C821" s="1" t="s">
        <v>893</v>
      </c>
      <c r="D821" s="1" t="s">
        <v>97</v>
      </c>
      <c r="E821" s="1" t="s">
        <v>6</v>
      </c>
      <c r="F821" s="1" t="n">
        <v>4</v>
      </c>
      <c r="G821" s="1" t="s">
        <v>767</v>
      </c>
    </row>
    <row r="822" customFormat="false" ht="12.8" hidden="false" customHeight="false" outlineLevel="0" collapsed="false">
      <c r="A822" s="1" t="s">
        <v>16</v>
      </c>
      <c r="B822" s="1" t="n">
        <v>535545</v>
      </c>
      <c r="C822" s="1" t="s">
        <v>1439</v>
      </c>
      <c r="D822" s="1" t="s">
        <v>97</v>
      </c>
      <c r="E822" s="1" t="s">
        <v>6</v>
      </c>
      <c r="F822" s="1" t="n">
        <v>4</v>
      </c>
      <c r="G822" s="1" t="s">
        <v>1266</v>
      </c>
    </row>
    <row r="823" customFormat="false" ht="12.8" hidden="false" customHeight="false" outlineLevel="0" collapsed="false">
      <c r="A823" s="1" t="s">
        <v>14</v>
      </c>
      <c r="B823" s="1" t="n">
        <v>723317</v>
      </c>
      <c r="C823" s="1" t="s">
        <v>1445</v>
      </c>
      <c r="D823" s="1" t="s">
        <v>97</v>
      </c>
      <c r="E823" s="1" t="s">
        <v>6</v>
      </c>
      <c r="F823" s="1" t="n">
        <v>4</v>
      </c>
      <c r="G823" s="1" t="s">
        <v>98</v>
      </c>
    </row>
    <row r="824" customFormat="false" ht="12.8" hidden="false" customHeight="false" outlineLevel="0" collapsed="false">
      <c r="A824" s="1" t="s">
        <v>54</v>
      </c>
      <c r="B824" s="1" t="n">
        <v>327482</v>
      </c>
      <c r="C824" s="1" t="s">
        <v>1459</v>
      </c>
      <c r="D824" s="1" t="s">
        <v>97</v>
      </c>
      <c r="E824" s="1" t="s">
        <v>6</v>
      </c>
      <c r="F824" s="1" t="n">
        <v>4</v>
      </c>
      <c r="G824" s="1" t="s">
        <v>1434</v>
      </c>
    </row>
    <row r="825" customFormat="false" ht="12.8" hidden="false" customHeight="false" outlineLevel="0" collapsed="false">
      <c r="A825" s="1" t="s">
        <v>8</v>
      </c>
      <c r="B825" s="1" t="n">
        <v>475598</v>
      </c>
      <c r="C825" s="2" t="n">
        <v>43418</v>
      </c>
      <c r="D825" s="1" t="s">
        <v>97</v>
      </c>
      <c r="E825" s="1" t="s">
        <v>6</v>
      </c>
      <c r="F825" s="1" t="n">
        <v>4</v>
      </c>
      <c r="G825" s="1" t="s">
        <v>98</v>
      </c>
    </row>
    <row r="826" customFormat="false" ht="12.8" hidden="false" customHeight="false" outlineLevel="0" collapsed="false">
      <c r="A826" s="1" t="s">
        <v>8</v>
      </c>
      <c r="B826" s="1" t="n">
        <v>467790</v>
      </c>
      <c r="C826" s="2" t="n">
        <v>43440</v>
      </c>
      <c r="D826" s="1" t="s">
        <v>97</v>
      </c>
      <c r="E826" s="1" t="s">
        <v>6</v>
      </c>
      <c r="F826" s="1" t="n">
        <v>4</v>
      </c>
      <c r="G826" s="1" t="s">
        <v>98</v>
      </c>
    </row>
    <row r="827" customFormat="false" ht="12.8" hidden="false" customHeight="false" outlineLevel="0" collapsed="false">
      <c r="A827" s="1" t="s">
        <v>8</v>
      </c>
      <c r="B827" s="1" t="n">
        <v>454283</v>
      </c>
      <c r="C827" s="1" t="s">
        <v>1360</v>
      </c>
      <c r="D827" s="1" t="s">
        <v>1365</v>
      </c>
      <c r="E827" s="1" t="s">
        <v>6</v>
      </c>
      <c r="F827" s="1" t="n">
        <v>4</v>
      </c>
      <c r="G827" s="1" t="s">
        <v>1366</v>
      </c>
    </row>
    <row r="828" customFormat="false" ht="12.8" hidden="false" customHeight="false" outlineLevel="0" collapsed="false">
      <c r="A828" s="1" t="s">
        <v>16</v>
      </c>
      <c r="B828" s="1" t="n">
        <v>534011</v>
      </c>
      <c r="C828" s="2" t="n">
        <v>43010</v>
      </c>
      <c r="D828" s="1" t="s">
        <v>1344</v>
      </c>
      <c r="E828" s="1" t="s">
        <v>6</v>
      </c>
      <c r="F828" s="1" t="n">
        <v>4</v>
      </c>
      <c r="G828" s="1" t="s">
        <v>98</v>
      </c>
    </row>
    <row r="829" customFormat="false" ht="12.8" hidden="false" customHeight="false" outlineLevel="0" collapsed="false">
      <c r="A829" s="1" t="s">
        <v>16</v>
      </c>
      <c r="B829" s="1" t="n">
        <v>489986</v>
      </c>
      <c r="C829" s="1" t="s">
        <v>764</v>
      </c>
      <c r="D829" s="1" t="s">
        <v>766</v>
      </c>
      <c r="E829" s="1" t="s">
        <v>6</v>
      </c>
      <c r="F829" s="1" t="n">
        <v>4</v>
      </c>
      <c r="G829" s="1" t="s">
        <v>767</v>
      </c>
    </row>
    <row r="830" customFormat="false" ht="12.8" hidden="false" customHeight="false" outlineLevel="0" collapsed="false">
      <c r="A830" s="1" t="s">
        <v>18</v>
      </c>
      <c r="B830" s="1"/>
      <c r="C830" s="1" t="s">
        <v>1273</v>
      </c>
      <c r="D830" s="1" t="s">
        <v>1274</v>
      </c>
      <c r="E830" s="1" t="s">
        <v>543</v>
      </c>
      <c r="F830" s="1" t="n">
        <v>4</v>
      </c>
      <c r="G830" s="1" t="s">
        <v>868</v>
      </c>
    </row>
    <row r="831" customFormat="false" ht="12.8" hidden="false" customHeight="false" outlineLevel="0" collapsed="false">
      <c r="A831" s="1" t="s">
        <v>18</v>
      </c>
      <c r="B831" s="1" t="n">
        <v>41603</v>
      </c>
      <c r="C831" s="1" t="s">
        <v>1276</v>
      </c>
      <c r="D831" s="1" t="s">
        <v>181</v>
      </c>
      <c r="E831" s="1" t="s">
        <v>543</v>
      </c>
      <c r="F831" s="1" t="n">
        <v>4</v>
      </c>
      <c r="G831" s="1" t="s">
        <v>868</v>
      </c>
    </row>
    <row r="832" customFormat="false" ht="12.8" hidden="false" customHeight="false" outlineLevel="0" collapsed="false">
      <c r="A832" s="1" t="s">
        <v>54</v>
      </c>
      <c r="B832" s="1" t="n">
        <v>323855</v>
      </c>
      <c r="C832" s="1" t="s">
        <v>1200</v>
      </c>
      <c r="D832" s="1" t="s">
        <v>1201</v>
      </c>
      <c r="E832" s="1" t="s">
        <v>6</v>
      </c>
      <c r="F832" s="1" t="n">
        <v>4</v>
      </c>
      <c r="G832" s="1" t="s">
        <v>1202</v>
      </c>
    </row>
    <row r="833" customFormat="false" ht="12.8" hidden="false" customHeight="false" outlineLevel="0" collapsed="false">
      <c r="A833" s="1" t="s">
        <v>0</v>
      </c>
      <c r="B833" s="1" t="n">
        <v>539028</v>
      </c>
      <c r="C833" s="1" t="s">
        <v>1261</v>
      </c>
      <c r="D833" s="1" t="s">
        <v>263</v>
      </c>
      <c r="E833" s="1" t="s">
        <v>6</v>
      </c>
      <c r="F833" s="1" t="n">
        <v>4</v>
      </c>
      <c r="G833" s="1" t="s">
        <v>1267</v>
      </c>
    </row>
    <row r="834" customFormat="false" ht="12.8" hidden="false" customHeight="false" outlineLevel="0" collapsed="false">
      <c r="A834" s="1" t="s">
        <v>8</v>
      </c>
      <c r="B834" s="1" t="n">
        <v>453128</v>
      </c>
      <c r="C834" s="1" t="s">
        <v>1281</v>
      </c>
      <c r="D834" s="1" t="s">
        <v>263</v>
      </c>
      <c r="E834" s="1" t="s">
        <v>6</v>
      </c>
      <c r="F834" s="1" t="n">
        <v>4</v>
      </c>
      <c r="G834" s="1" t="s">
        <v>767</v>
      </c>
    </row>
    <row r="835" customFormat="false" ht="12.8" hidden="false" customHeight="false" outlineLevel="0" collapsed="false">
      <c r="A835" s="1" t="s">
        <v>14</v>
      </c>
      <c r="B835" s="1" t="n">
        <v>720303</v>
      </c>
      <c r="C835" s="1" t="s">
        <v>1281</v>
      </c>
      <c r="D835" s="1" t="s">
        <v>263</v>
      </c>
      <c r="E835" s="1" t="s">
        <v>6</v>
      </c>
      <c r="F835" s="1" t="n">
        <v>4</v>
      </c>
      <c r="G835" s="1" t="s">
        <v>98</v>
      </c>
    </row>
    <row r="836" customFormat="false" ht="12.8" hidden="false" customHeight="false" outlineLevel="0" collapsed="false">
      <c r="A836" s="1" t="s">
        <v>10</v>
      </c>
      <c r="B836" s="1"/>
      <c r="C836" s="1" t="s">
        <v>1296</v>
      </c>
      <c r="D836" s="1" t="s">
        <v>263</v>
      </c>
      <c r="E836" s="1" t="s">
        <v>6</v>
      </c>
      <c r="F836" s="1" t="n">
        <v>4</v>
      </c>
      <c r="G836" s="1" t="s">
        <v>29</v>
      </c>
    </row>
    <row r="837" customFormat="false" ht="12.8" hidden="false" customHeight="false" outlineLevel="0" collapsed="false">
      <c r="A837" s="1" t="s">
        <v>16</v>
      </c>
      <c r="B837" s="1" t="n">
        <v>533720</v>
      </c>
      <c r="C837" s="1" t="s">
        <v>1320</v>
      </c>
      <c r="D837" s="1" t="s">
        <v>263</v>
      </c>
      <c r="E837" s="1" t="s">
        <v>6</v>
      </c>
      <c r="F837" s="1" t="n">
        <v>4</v>
      </c>
      <c r="G837" s="1" t="s">
        <v>419</v>
      </c>
    </row>
    <row r="838" customFormat="false" ht="12.8" hidden="false" customHeight="false" outlineLevel="0" collapsed="false">
      <c r="A838" s="1" t="s">
        <v>4</v>
      </c>
      <c r="B838" s="1" t="n">
        <v>471942</v>
      </c>
      <c r="C838" s="2" t="n">
        <v>43406</v>
      </c>
      <c r="D838" s="1" t="s">
        <v>263</v>
      </c>
      <c r="E838" s="1" t="s">
        <v>6</v>
      </c>
      <c r="F838" s="1" t="n">
        <v>4</v>
      </c>
      <c r="G838" s="1" t="s">
        <v>147</v>
      </c>
    </row>
    <row r="839" customFormat="false" ht="12.8" hidden="false" customHeight="false" outlineLevel="0" collapsed="false">
      <c r="A839" s="1" t="s">
        <v>16</v>
      </c>
      <c r="B839" s="1" t="n">
        <v>533491</v>
      </c>
      <c r="C839" s="1" t="s">
        <v>1311</v>
      </c>
      <c r="D839" s="1" t="s">
        <v>1314</v>
      </c>
      <c r="E839" s="1" t="s">
        <v>6</v>
      </c>
      <c r="F839" s="1" t="n">
        <v>4</v>
      </c>
      <c r="G839" s="1" t="s">
        <v>1267</v>
      </c>
    </row>
    <row r="840" customFormat="false" ht="12.8" hidden="false" customHeight="false" outlineLevel="0" collapsed="false">
      <c r="A840" s="1" t="s">
        <v>16</v>
      </c>
      <c r="B840" s="1"/>
      <c r="C840" s="1" t="s">
        <v>1074</v>
      </c>
      <c r="D840" s="1" t="s">
        <v>1075</v>
      </c>
      <c r="E840" s="1" t="s">
        <v>2</v>
      </c>
      <c r="F840" s="1" t="s">
        <v>83</v>
      </c>
      <c r="G840" s="1" t="s">
        <v>83</v>
      </c>
    </row>
    <row r="841" customFormat="false" ht="12.8" hidden="false" customHeight="false" outlineLevel="0" collapsed="false">
      <c r="A841" s="1" t="s">
        <v>14</v>
      </c>
      <c r="B841" s="1"/>
      <c r="C841" s="2" t="n">
        <v>43419</v>
      </c>
      <c r="D841" s="1" t="s">
        <v>82</v>
      </c>
      <c r="E841" s="1" t="s">
        <v>6</v>
      </c>
      <c r="F841" s="1" t="s">
        <v>83</v>
      </c>
      <c r="G841" s="1" t="s">
        <v>83</v>
      </c>
    </row>
    <row r="842" customFormat="false" ht="12.8" hidden="false" customHeight="false" outlineLevel="0" collapsed="false">
      <c r="A842" s="1" t="s">
        <v>8</v>
      </c>
      <c r="B842" s="1" t="n">
        <v>447221</v>
      </c>
      <c r="C842" s="1" t="s">
        <v>1060</v>
      </c>
      <c r="D842" s="1" t="s">
        <v>96</v>
      </c>
      <c r="E842" s="1" t="s">
        <v>6</v>
      </c>
      <c r="F842" s="1" t="s">
        <v>83</v>
      </c>
      <c r="G842" s="1" t="s">
        <v>83</v>
      </c>
    </row>
    <row r="843" customFormat="false" ht="12.8" hidden="false" customHeight="false" outlineLevel="0" collapsed="false">
      <c r="A843" s="1" t="s">
        <v>8</v>
      </c>
      <c r="B843" s="1" t="n">
        <v>455126</v>
      </c>
      <c r="C843" s="1" t="s">
        <v>1446</v>
      </c>
      <c r="D843" s="1" t="s">
        <v>108</v>
      </c>
      <c r="E843" s="1" t="s">
        <v>83</v>
      </c>
      <c r="F843" s="1" t="s">
        <v>83</v>
      </c>
      <c r="G843" s="1" t="s">
        <v>83</v>
      </c>
    </row>
    <row r="844" customFormat="false" ht="12.8" hidden="false" customHeight="false" outlineLevel="0" collapsed="false">
      <c r="A844" s="1" t="s">
        <v>14</v>
      </c>
      <c r="B844" s="1" t="n">
        <v>713191</v>
      </c>
      <c r="C844" s="1" t="s">
        <v>1462</v>
      </c>
      <c r="D844" s="1" t="s">
        <v>108</v>
      </c>
      <c r="E844" s="1" t="s">
        <v>83</v>
      </c>
      <c r="F844" s="1" t="s">
        <v>83</v>
      </c>
      <c r="G844" s="1" t="s">
        <v>83</v>
      </c>
    </row>
    <row r="845" customFormat="false" ht="12.8" hidden="false" customHeight="false" outlineLevel="0" collapsed="false">
      <c r="A845" s="1" t="s">
        <v>21</v>
      </c>
      <c r="B845" s="1" t="n">
        <v>610645</v>
      </c>
      <c r="C845" s="2" t="n">
        <v>43376</v>
      </c>
      <c r="D845" s="1" t="s">
        <v>142</v>
      </c>
      <c r="E845" s="1" t="s">
        <v>83</v>
      </c>
      <c r="F845" s="1" t="s">
        <v>83</v>
      </c>
      <c r="G845" s="1" t="s">
        <v>83</v>
      </c>
    </row>
    <row r="846" customFormat="false" ht="12.8" hidden="false" customHeight="false" outlineLevel="0" collapsed="false">
      <c r="A846" s="1" t="s">
        <v>4</v>
      </c>
      <c r="B846" s="1" t="n">
        <v>474224</v>
      </c>
      <c r="C846" s="2" t="n">
        <v>43390</v>
      </c>
      <c r="D846" s="1" t="s">
        <v>164</v>
      </c>
      <c r="E846" s="1" t="s">
        <v>6</v>
      </c>
      <c r="F846" s="1" t="s">
        <v>83</v>
      </c>
      <c r="G846" s="1" t="s">
        <v>83</v>
      </c>
    </row>
    <row r="847" customFormat="false" ht="12.8" hidden="false" customHeight="false" outlineLevel="0" collapsed="false">
      <c r="A847" s="1" t="s">
        <v>18</v>
      </c>
      <c r="B847" s="1" t="n">
        <v>44480</v>
      </c>
      <c r="C847" s="1" t="s">
        <v>1396</v>
      </c>
      <c r="D847" s="1" t="s">
        <v>1375</v>
      </c>
      <c r="E847" s="1" t="s">
        <v>6</v>
      </c>
      <c r="F847" s="1" t="s">
        <v>83</v>
      </c>
      <c r="G847" s="1" t="s">
        <v>83</v>
      </c>
    </row>
    <row r="848" customFormat="false" ht="12.8" hidden="false" customHeight="false" outlineLevel="0" collapsed="false">
      <c r="A848" s="1" t="s">
        <v>16</v>
      </c>
      <c r="B848" s="1" t="n">
        <v>534563</v>
      </c>
      <c r="C848" s="1" t="s">
        <v>1378</v>
      </c>
      <c r="D848" s="1" t="s">
        <v>1385</v>
      </c>
      <c r="E848" s="1" t="s">
        <v>2</v>
      </c>
      <c r="F848" s="1" t="s">
        <v>83</v>
      </c>
      <c r="G848" s="1" t="s">
        <v>83</v>
      </c>
    </row>
    <row r="849" customFormat="false" ht="12.8" hidden="false" customHeight="false" outlineLevel="0" collapsed="false">
      <c r="A849" s="1" t="s">
        <v>8</v>
      </c>
      <c r="B849" s="1" t="n">
        <v>474975</v>
      </c>
      <c r="C849" s="2" t="n">
        <v>43406</v>
      </c>
      <c r="D849" s="1" t="s">
        <v>212</v>
      </c>
      <c r="E849" s="1" t="s">
        <v>6</v>
      </c>
      <c r="F849" s="1" t="s">
        <v>83</v>
      </c>
      <c r="G849" s="1" t="s">
        <v>83</v>
      </c>
    </row>
    <row r="850" customFormat="false" ht="12.8" hidden="false" customHeight="false" outlineLevel="0" collapsed="false">
      <c r="A850" s="1" t="s">
        <v>21</v>
      </c>
      <c r="B850" s="1" t="n">
        <v>611697</v>
      </c>
      <c r="C850" s="2" t="n">
        <v>43392</v>
      </c>
      <c r="D850" s="1" t="s">
        <v>224</v>
      </c>
      <c r="E850" s="1" t="s">
        <v>83</v>
      </c>
      <c r="F850" s="1" t="s">
        <v>83</v>
      </c>
      <c r="G850" s="1" t="s">
        <v>83</v>
      </c>
    </row>
    <row r="851" customFormat="false" ht="12.8" hidden="false" customHeight="false" outlineLevel="0" collapsed="false">
      <c r="A851" s="1" t="s">
        <v>16</v>
      </c>
      <c r="B851" s="1" t="n">
        <v>501236</v>
      </c>
      <c r="C851" s="1" t="s">
        <v>879</v>
      </c>
      <c r="D851" s="1" t="s">
        <v>236</v>
      </c>
      <c r="E851" s="1"/>
      <c r="F851" s="1" t="s">
        <v>83</v>
      </c>
      <c r="G851" s="1"/>
    </row>
    <row r="852" customFormat="false" ht="12.8" hidden="false" customHeight="false" outlineLevel="0" collapsed="false">
      <c r="A852" s="1" t="s">
        <v>4</v>
      </c>
      <c r="B852" s="1" t="n">
        <v>472407</v>
      </c>
      <c r="C852" s="2" t="n">
        <v>43417</v>
      </c>
      <c r="D852" s="1" t="s">
        <v>242</v>
      </c>
      <c r="E852" s="1" t="s">
        <v>6</v>
      </c>
      <c r="F852" s="1" t="s">
        <v>83</v>
      </c>
      <c r="G852" s="1" t="s">
        <v>83</v>
      </c>
    </row>
    <row r="853" customFormat="false" ht="12.8" hidden="false" customHeight="false" outlineLevel="0" collapsed="false">
      <c r="A853" s="1" t="s">
        <v>16</v>
      </c>
      <c r="B853" s="1"/>
      <c r="C853" s="2" t="n">
        <v>43266</v>
      </c>
      <c r="D853" s="1" t="s">
        <v>244</v>
      </c>
      <c r="E853" s="1" t="s">
        <v>2</v>
      </c>
      <c r="F853" s="1" t="s">
        <v>83</v>
      </c>
      <c r="G853" s="1" t="s">
        <v>83</v>
      </c>
    </row>
    <row r="854" customFormat="false" ht="12.8" hidden="false" customHeight="false" outlineLevel="0" collapsed="false">
      <c r="A854" s="1" t="s">
        <v>16</v>
      </c>
      <c r="B854" s="1" t="n">
        <v>535278</v>
      </c>
      <c r="C854" s="1" t="s">
        <v>1429</v>
      </c>
      <c r="D854" s="1" t="s">
        <v>1430</v>
      </c>
      <c r="E854" s="1" t="s">
        <v>2</v>
      </c>
      <c r="F854" s="1" t="s">
        <v>83</v>
      </c>
      <c r="G854" s="1" t="s">
        <v>83</v>
      </c>
    </row>
    <row r="855" customFormat="false" ht="12.8" hidden="false" customHeight="false" outlineLevel="0" collapsed="false">
      <c r="A855" s="1" t="s">
        <v>8</v>
      </c>
      <c r="B855" s="1" t="n">
        <v>434162</v>
      </c>
      <c r="C855" s="1" t="s">
        <v>796</v>
      </c>
      <c r="D855" s="1" t="s">
        <v>797</v>
      </c>
      <c r="E855" s="1" t="s">
        <v>2</v>
      </c>
      <c r="F855" s="1" t="s">
        <v>83</v>
      </c>
      <c r="G855" s="1" t="s">
        <v>83</v>
      </c>
    </row>
    <row r="856" customFormat="false" ht="12.8" hidden="false" customHeight="false" outlineLevel="0" collapsed="false">
      <c r="A856" s="1" t="s">
        <v>110</v>
      </c>
      <c r="B856" s="1" t="n">
        <v>983159</v>
      </c>
      <c r="C856" s="1" t="s">
        <v>1142</v>
      </c>
      <c r="D856" s="1" t="s">
        <v>1145</v>
      </c>
      <c r="E856" s="1" t="s">
        <v>2</v>
      </c>
      <c r="F856" s="1" t="s">
        <v>83</v>
      </c>
      <c r="G856" s="1" t="s">
        <v>1144</v>
      </c>
    </row>
    <row r="857" customFormat="false" ht="12.8" hidden="false" customHeight="false" outlineLevel="0" collapsed="false">
      <c r="A857" s="1" t="s">
        <v>4</v>
      </c>
      <c r="B857" s="1"/>
      <c r="C857" s="1" t="s">
        <v>1534</v>
      </c>
      <c r="D857" s="1" t="s">
        <v>1466</v>
      </c>
      <c r="E857" s="1" t="s">
        <v>83</v>
      </c>
      <c r="F857" s="1" t="s">
        <v>83</v>
      </c>
      <c r="G857" s="1" t="s">
        <v>83</v>
      </c>
    </row>
    <row r="858" customFormat="false" ht="12.8" hidden="false" customHeight="false" outlineLevel="0" collapsed="false">
      <c r="A858" s="1" t="s">
        <v>21</v>
      </c>
      <c r="B858" s="1" t="n">
        <v>589323</v>
      </c>
      <c r="C858" s="1" t="s">
        <v>1514</v>
      </c>
      <c r="D858" s="1" t="s">
        <v>1516</v>
      </c>
      <c r="E858" s="1" t="s">
        <v>6</v>
      </c>
      <c r="F858" s="1" t="s">
        <v>83</v>
      </c>
      <c r="G858" s="1" t="s">
        <v>83</v>
      </c>
    </row>
    <row r="859" customFormat="false" ht="12.8" hidden="false" customHeight="false" outlineLevel="0" collapsed="false">
      <c r="A859" s="1" t="s">
        <v>1492</v>
      </c>
      <c r="B859" s="1"/>
      <c r="C859" s="1" t="s">
        <v>1491</v>
      </c>
      <c r="D859" s="1" t="s">
        <v>1493</v>
      </c>
      <c r="E859" s="1" t="s">
        <v>83</v>
      </c>
      <c r="F859" s="1" t="s">
        <v>83</v>
      </c>
      <c r="G859" s="1" t="s">
        <v>83</v>
      </c>
    </row>
    <row r="860" customFormat="false" ht="12.8" hidden="false" customHeight="false" outlineLevel="0" collapsed="false">
      <c r="A860" s="1" t="s">
        <v>14</v>
      </c>
      <c r="B860" s="1" t="n">
        <v>745719</v>
      </c>
      <c r="C860" s="2" t="n">
        <v>43266</v>
      </c>
      <c r="D860" s="1" t="s">
        <v>297</v>
      </c>
      <c r="E860" s="1" t="s">
        <v>6</v>
      </c>
      <c r="F860" s="1" t="s">
        <v>83</v>
      </c>
      <c r="G860" s="1" t="s">
        <v>83</v>
      </c>
    </row>
    <row r="861" customFormat="false" ht="12.8" hidden="false" customHeight="false" outlineLevel="0" collapsed="false">
      <c r="A861" s="1" t="s">
        <v>4</v>
      </c>
      <c r="B861" s="1" t="n">
        <v>450811</v>
      </c>
      <c r="C861" s="1" t="s">
        <v>1138</v>
      </c>
      <c r="D861" s="1" t="s">
        <v>314</v>
      </c>
      <c r="E861" s="1" t="s">
        <v>6</v>
      </c>
      <c r="F861" s="1" t="s">
        <v>83</v>
      </c>
      <c r="G861" s="1" t="s">
        <v>1139</v>
      </c>
    </row>
    <row r="862" customFormat="false" ht="12.8" hidden="false" customHeight="false" outlineLevel="0" collapsed="false">
      <c r="A862" s="1" t="s">
        <v>21</v>
      </c>
      <c r="B862" s="1"/>
      <c r="C862" s="2" t="n">
        <v>43351</v>
      </c>
      <c r="D862" s="1" t="s">
        <v>314</v>
      </c>
      <c r="E862" s="1" t="s">
        <v>2</v>
      </c>
      <c r="F862" s="1" t="s">
        <v>83</v>
      </c>
      <c r="G862" s="1" t="s">
        <v>83</v>
      </c>
    </row>
    <row r="863" customFormat="false" ht="12.8" hidden="false" customHeight="false" outlineLevel="0" collapsed="false">
      <c r="A863" s="1" t="s">
        <v>16</v>
      </c>
      <c r="B863" s="1" t="n">
        <v>501497</v>
      </c>
      <c r="C863" s="1" t="s">
        <v>888</v>
      </c>
      <c r="D863" s="1" t="s">
        <v>332</v>
      </c>
      <c r="E863" s="1" t="s">
        <v>6</v>
      </c>
      <c r="F863" s="1" t="s">
        <v>83</v>
      </c>
      <c r="G863" s="1" t="s">
        <v>83</v>
      </c>
    </row>
    <row r="864" customFormat="false" ht="12.8" hidden="false" customHeight="false" outlineLevel="0" collapsed="false">
      <c r="A864" s="1" t="s">
        <v>0</v>
      </c>
      <c r="B864" s="1"/>
      <c r="C864" s="1" t="s">
        <v>1378</v>
      </c>
      <c r="D864" s="1" t="s">
        <v>332</v>
      </c>
      <c r="E864" s="1" t="s">
        <v>2</v>
      </c>
      <c r="F864" s="1" t="s">
        <v>83</v>
      </c>
      <c r="G864" s="1" t="s">
        <v>83</v>
      </c>
    </row>
    <row r="865" customFormat="false" ht="12.8" hidden="false" customHeight="false" outlineLevel="0" collapsed="false">
      <c r="A865" s="1" t="s">
        <v>14</v>
      </c>
      <c r="B865" s="1" t="n">
        <v>691617</v>
      </c>
      <c r="C865" s="1" t="s">
        <v>944</v>
      </c>
      <c r="D865" s="1" t="s">
        <v>946</v>
      </c>
      <c r="E865" s="1" t="s">
        <v>2</v>
      </c>
      <c r="F865" s="1" t="s">
        <v>83</v>
      </c>
      <c r="G865" s="1" t="s">
        <v>83</v>
      </c>
    </row>
    <row r="866" customFormat="false" ht="12.8" hidden="false" customHeight="false" outlineLevel="0" collapsed="false">
      <c r="A866" s="1" t="s">
        <v>18</v>
      </c>
      <c r="B866" s="1"/>
      <c r="C866" s="1" t="s">
        <v>1142</v>
      </c>
      <c r="D866" s="1" t="s">
        <v>1114</v>
      </c>
      <c r="E866" s="1" t="s">
        <v>2</v>
      </c>
      <c r="F866" s="1" t="s">
        <v>83</v>
      </c>
      <c r="G866" s="1" t="s">
        <v>1144</v>
      </c>
    </row>
    <row r="867" customFormat="false" ht="12.8" hidden="false" customHeight="false" outlineLevel="0" collapsed="false">
      <c r="A867" s="1" t="s">
        <v>16</v>
      </c>
      <c r="B867" s="1" t="n">
        <v>570767</v>
      </c>
      <c r="C867" s="2" t="n">
        <v>43369</v>
      </c>
      <c r="D867" s="1" t="s">
        <v>365</v>
      </c>
      <c r="E867" s="1" t="s">
        <v>83</v>
      </c>
      <c r="F867" s="1" t="s">
        <v>83</v>
      </c>
      <c r="G867" s="1" t="s">
        <v>83</v>
      </c>
    </row>
    <row r="868" customFormat="false" ht="12.8" hidden="false" customHeight="false" outlineLevel="0" collapsed="false">
      <c r="A868" s="1" t="s">
        <v>4</v>
      </c>
      <c r="B868" s="1"/>
      <c r="C868" s="1" t="s">
        <v>1511</v>
      </c>
      <c r="D868" s="1" t="s">
        <v>1512</v>
      </c>
      <c r="E868" s="1" t="s">
        <v>6</v>
      </c>
      <c r="F868" s="1" t="s">
        <v>83</v>
      </c>
      <c r="G868" s="1" t="s">
        <v>83</v>
      </c>
    </row>
    <row r="869" customFormat="false" ht="12.8" hidden="false" customHeight="false" outlineLevel="0" collapsed="false">
      <c r="A869" s="1" t="s">
        <v>14</v>
      </c>
      <c r="B869" s="1" t="n">
        <v>711040</v>
      </c>
      <c r="C869" s="1" t="s">
        <v>1081</v>
      </c>
      <c r="D869" s="1" t="s">
        <v>1082</v>
      </c>
      <c r="E869" s="1" t="s">
        <v>1083</v>
      </c>
      <c r="F869" s="1" t="s">
        <v>1084</v>
      </c>
      <c r="G869" s="1" t="s">
        <v>1084</v>
      </c>
    </row>
    <row r="870" customFormat="false" ht="12.8" hidden="false" customHeight="false" outlineLevel="0" collapsed="false">
      <c r="A870" s="1" t="s">
        <v>110</v>
      </c>
      <c r="B870" s="1" t="n">
        <v>82800</v>
      </c>
      <c r="C870" s="1" t="s">
        <v>583</v>
      </c>
      <c r="D870" s="1" t="s">
        <v>108</v>
      </c>
      <c r="E870" s="1"/>
      <c r="F870" s="1"/>
      <c r="G870" s="1"/>
    </row>
    <row r="871" customFormat="false" ht="12.8" hidden="false" customHeight="false" outlineLevel="0" collapsed="false">
      <c r="A871" s="1" t="s">
        <v>14</v>
      </c>
      <c r="B871" s="1" t="n">
        <v>653364</v>
      </c>
      <c r="C871" s="1" t="s">
        <v>451</v>
      </c>
      <c r="D871" s="1" t="s">
        <v>452</v>
      </c>
      <c r="E871" s="1" t="s">
        <v>2</v>
      </c>
      <c r="F871" s="1"/>
      <c r="G871" s="1"/>
    </row>
    <row r="872" customFormat="false" ht="12.8" hidden="false" customHeight="false" outlineLevel="0" collapsed="false">
      <c r="A872" s="1" t="s">
        <v>21</v>
      </c>
      <c r="B872" s="1" t="n">
        <v>559496</v>
      </c>
      <c r="C872" s="1" t="s">
        <v>811</v>
      </c>
      <c r="D872" s="1" t="s">
        <v>275</v>
      </c>
      <c r="E872" s="1"/>
      <c r="F872" s="1"/>
      <c r="G872" s="1" t="s">
        <v>3</v>
      </c>
    </row>
    <row r="873" customFormat="false" ht="12.8" hidden="false" customHeight="false" outlineLevel="0" collapsed="false">
      <c r="A873" s="1" t="s">
        <v>16</v>
      </c>
      <c r="B873" s="1" t="n">
        <v>460819</v>
      </c>
      <c r="C873" s="1" t="s">
        <v>457</v>
      </c>
      <c r="D873" s="1" t="s">
        <v>296</v>
      </c>
      <c r="E873" s="1"/>
      <c r="F873" s="1"/>
      <c r="G873" s="1"/>
    </row>
    <row r="874" customFormat="false" ht="12.8" hidden="false" customHeight="false" outlineLevel="0" collapsed="false">
      <c r="A874" s="1" t="s">
        <v>10</v>
      </c>
      <c r="B874" s="1" t="n">
        <v>538363</v>
      </c>
      <c r="C874" s="1" t="s">
        <v>989</v>
      </c>
      <c r="D874" s="1" t="s">
        <v>990</v>
      </c>
      <c r="E874" s="1"/>
      <c r="F874" s="1"/>
      <c r="G874" s="1"/>
    </row>
    <row r="875" customFormat="false" ht="12.8" hidden="false" customHeight="false" outlineLevel="0" collapsed="false">
      <c r="A875" s="1" t="s">
        <v>16</v>
      </c>
      <c r="B875" s="1" t="n">
        <v>573779</v>
      </c>
      <c r="C875" s="2" t="n">
        <v>43398</v>
      </c>
      <c r="D875" s="1" t="s">
        <v>312</v>
      </c>
      <c r="E875" s="1"/>
      <c r="F875" s="1"/>
      <c r="G875" s="1"/>
    </row>
    <row r="876" customFormat="false" ht="12.8" hidden="false" customHeight="false" outlineLevel="0" collapsed="false">
      <c r="A876" s="1" t="s">
        <v>16</v>
      </c>
      <c r="B876" s="1" t="n">
        <v>463575</v>
      </c>
      <c r="C876" s="1" t="s">
        <v>508</v>
      </c>
      <c r="D876" s="1" t="s">
        <v>510</v>
      </c>
      <c r="E876" s="1"/>
      <c r="F876" s="1"/>
      <c r="G876" s="1"/>
    </row>
    <row r="877" customFormat="false" ht="12.8" hidden="false" customHeight="false" outlineLevel="0" collapsed="false">
      <c r="A877" s="1" t="s">
        <v>4</v>
      </c>
      <c r="B877" s="1"/>
      <c r="C877" s="1" t="s">
        <v>1303</v>
      </c>
      <c r="D877" s="1" t="s">
        <v>1309</v>
      </c>
      <c r="E877" s="1"/>
      <c r="F877" s="1"/>
      <c r="G877" s="1"/>
    </row>
    <row r="878" customFormat="false" ht="12.8" hidden="false" customHeight="false" outlineLevel="0" collapsed="false">
      <c r="A878" s="4"/>
      <c r="B878" s="4"/>
      <c r="C878" s="4"/>
      <c r="D878" s="4"/>
      <c r="E878" s="4"/>
      <c r="F878" s="4"/>
      <c r="G878" s="4"/>
    </row>
    <row r="879" customFormat="false" ht="12.8" hidden="false" customHeight="false" outlineLevel="0" collapsed="false">
      <c r="A879" s="1" t="s">
        <v>21</v>
      </c>
      <c r="B879" s="1" t="n">
        <v>525668</v>
      </c>
      <c r="C879" s="2" t="s">
        <v>427</v>
      </c>
      <c r="D879" s="1"/>
      <c r="E879" s="1" t="s">
        <v>418</v>
      </c>
      <c r="F879" s="1"/>
      <c r="G879" s="1"/>
    </row>
    <row r="880" customFormat="false" ht="12.8" hidden="false" customHeight="false" outlineLevel="0" collapsed="false">
      <c r="A880" s="1" t="s">
        <v>16</v>
      </c>
      <c r="B880" s="1" t="n">
        <v>4610062</v>
      </c>
      <c r="C880" s="1" t="s">
        <v>459</v>
      </c>
      <c r="D880" s="1"/>
      <c r="E880" s="1"/>
      <c r="F880" s="1"/>
      <c r="G880" s="1"/>
    </row>
    <row r="881" customFormat="false" ht="12.8" hidden="false" customHeight="false" outlineLevel="0" collapsed="false">
      <c r="A881" s="1" t="s">
        <v>8</v>
      </c>
      <c r="B881" s="1"/>
      <c r="C881" s="1" t="s">
        <v>496</v>
      </c>
      <c r="D881" s="1"/>
      <c r="E881" s="1" t="s">
        <v>6</v>
      </c>
      <c r="F881" s="1"/>
      <c r="G881" s="1" t="s">
        <v>497</v>
      </c>
    </row>
    <row r="882" customFormat="false" ht="12.8" hidden="false" customHeight="false" outlineLevel="0" collapsed="false">
      <c r="A882" s="1" t="s">
        <v>16</v>
      </c>
      <c r="B882" s="1"/>
      <c r="C882" s="1" t="s">
        <v>506</v>
      </c>
      <c r="D882" s="1"/>
      <c r="E882" s="1" t="s">
        <v>6</v>
      </c>
      <c r="F882" s="1"/>
      <c r="G882" s="1"/>
    </row>
    <row r="883" customFormat="false" ht="12.8" hidden="false" customHeight="false" outlineLevel="0" collapsed="false">
      <c r="A883" s="1" t="s">
        <v>8</v>
      </c>
      <c r="B883" s="1" t="n">
        <v>420724</v>
      </c>
      <c r="C883" s="1" t="s">
        <v>596</v>
      </c>
      <c r="D883" s="1"/>
      <c r="E883" s="1"/>
      <c r="F883" s="1"/>
      <c r="G883" s="1"/>
    </row>
    <row r="884" customFormat="false" ht="12.8" hidden="false" customHeight="false" outlineLevel="0" collapsed="false">
      <c r="A884" s="1"/>
      <c r="B884" s="1"/>
      <c r="C884" s="1"/>
      <c r="D884" s="1"/>
      <c r="E884" s="1"/>
      <c r="F884" s="1"/>
      <c r="G884" s="1"/>
    </row>
    <row r="885" customFormat="false" ht="12.8" hidden="false" customHeight="false" outlineLevel="0" collapsed="false">
      <c r="A885" s="1" t="s">
        <v>16</v>
      </c>
      <c r="B885" s="1" t="n">
        <v>487429</v>
      </c>
      <c r="C885" s="1" t="s">
        <v>716</v>
      </c>
      <c r="D885" s="1"/>
      <c r="E885" s="1"/>
      <c r="F885" s="1"/>
      <c r="G885" s="1"/>
    </row>
    <row r="886" customFormat="false" ht="12.8" hidden="false" customHeight="false" outlineLevel="0" collapsed="false">
      <c r="A886" s="1" t="s">
        <v>14</v>
      </c>
      <c r="B886" s="1" t="n">
        <v>717395</v>
      </c>
      <c r="C886" s="1" t="s">
        <v>1181</v>
      </c>
      <c r="D886" s="1"/>
      <c r="E886" s="1"/>
      <c r="F886" s="1"/>
      <c r="G886" s="1"/>
    </row>
    <row r="887" customFormat="false" ht="12.8" hidden="false" customHeight="false" outlineLevel="0" collapsed="false">
      <c r="A887" s="1" t="s">
        <v>18</v>
      </c>
      <c r="B887" s="1" t="n">
        <v>40891</v>
      </c>
      <c r="C887" s="1" t="s">
        <v>1244</v>
      </c>
      <c r="D887" s="1"/>
      <c r="E887" s="1"/>
      <c r="F887" s="1"/>
      <c r="G887" s="1"/>
    </row>
    <row r="888" customFormat="false" ht="12.8" hidden="false" customHeight="false" outlineLevel="0" collapsed="false">
      <c r="A888" s="1" t="s">
        <v>8</v>
      </c>
      <c r="B888" s="1" t="n">
        <v>453327</v>
      </c>
      <c r="C888" s="1" t="s">
        <v>1252</v>
      </c>
      <c r="D888" s="1"/>
      <c r="E888" s="1"/>
      <c r="F888" s="1"/>
      <c r="G888" s="1"/>
    </row>
    <row r="889" customFormat="false" ht="12.8" hidden="false" customHeight="false" outlineLevel="0" collapsed="false">
      <c r="A889" s="1" t="s">
        <v>10</v>
      </c>
      <c r="B889" s="1" t="n">
        <v>557880</v>
      </c>
      <c r="C889" s="1" t="s">
        <v>1252</v>
      </c>
      <c r="D889" s="1"/>
      <c r="E889" s="1"/>
      <c r="F889" s="1"/>
      <c r="G889" s="1"/>
    </row>
    <row r="890" customFormat="false" ht="12.8" hidden="false" customHeight="false" outlineLevel="0" collapsed="false">
      <c r="A890" s="1" t="s">
        <v>16</v>
      </c>
      <c r="B890" s="1" t="n">
        <v>532662</v>
      </c>
      <c r="C890" s="1" t="s">
        <v>1261</v>
      </c>
      <c r="D890" s="1"/>
      <c r="E890" s="1"/>
      <c r="F890" s="1"/>
      <c r="G890" s="1"/>
    </row>
    <row r="891" customFormat="false" ht="12.8" hidden="false" customHeight="false" outlineLevel="0" collapsed="false">
      <c r="A891" s="1" t="s">
        <v>14</v>
      </c>
      <c r="B891" s="1" t="n">
        <v>720362</v>
      </c>
      <c r="C891" s="1" t="s">
        <v>1281</v>
      </c>
      <c r="D891" s="1"/>
      <c r="E891" s="1"/>
      <c r="F891" s="1"/>
      <c r="G891" s="1"/>
    </row>
    <row r="892" customFormat="false" ht="12.8" hidden="false" customHeight="false" outlineLevel="0" collapsed="false">
      <c r="A892" s="1" t="s">
        <v>110</v>
      </c>
      <c r="B892" s="1" t="n">
        <v>994819</v>
      </c>
      <c r="C892" s="1" t="s">
        <v>1303</v>
      </c>
      <c r="D892" s="1"/>
      <c r="E892" s="1"/>
      <c r="F892" s="1"/>
      <c r="G892" s="1"/>
    </row>
    <row r="893" customFormat="false" ht="12.8" hidden="false" customHeight="false" outlineLevel="0" collapsed="false">
      <c r="A893" s="1" t="s">
        <v>110</v>
      </c>
      <c r="B893" s="1" t="n">
        <v>1001539</v>
      </c>
      <c r="C893" s="1" t="s">
        <v>1452</v>
      </c>
      <c r="D893" s="1"/>
      <c r="E893" s="1"/>
      <c r="F893" s="1"/>
      <c r="G893" s="1"/>
    </row>
    <row r="894" customFormat="false" ht="12.8" hidden="false" customHeight="false" outlineLevel="0" collapsed="false">
      <c r="A894" s="1" t="s">
        <v>21</v>
      </c>
      <c r="B894" s="1" t="n">
        <v>587223</v>
      </c>
      <c r="C894" s="1" t="s">
        <v>1462</v>
      </c>
      <c r="D894" s="1"/>
      <c r="E894" s="1"/>
      <c r="F894" s="1"/>
      <c r="G894" s="1"/>
    </row>
    <row r="895" customFormat="false" ht="12.8" hidden="false" customHeight="false" outlineLevel="0" collapsed="false">
      <c r="A895" s="1"/>
      <c r="B895" s="1"/>
      <c r="C895" s="1"/>
      <c r="D895" s="1"/>
      <c r="E895" s="1"/>
      <c r="F895" s="1"/>
      <c r="G895" s="1"/>
    </row>
    <row r="896" customFormat="false" ht="12.8" hidden="false" customHeight="false" outlineLevel="0" collapsed="false">
      <c r="A896" s="1" t="s">
        <v>4</v>
      </c>
      <c r="B896" s="1" t="n">
        <v>466498</v>
      </c>
      <c r="C896" s="2" t="n">
        <v>43254</v>
      </c>
      <c r="D896" s="1"/>
      <c r="E896" s="1"/>
      <c r="F896" s="1"/>
      <c r="G896" s="1"/>
    </row>
    <row r="897" customFormat="false" ht="12.8" hidden="false" customHeight="false" outlineLevel="0" collapsed="false">
      <c r="A897" s="1" t="s">
        <v>18</v>
      </c>
      <c r="B897" s="1" t="n">
        <v>181017</v>
      </c>
      <c r="C897" s="2" t="n">
        <v>43390</v>
      </c>
      <c r="D897" s="1"/>
      <c r="E897" s="1"/>
      <c r="F897" s="1"/>
      <c r="G897" s="1"/>
    </row>
    <row r="898" customFormat="false" ht="12.8" hidden="false" customHeight="false" outlineLevel="0" collapsed="false">
      <c r="A898" s="1" t="s">
        <v>4</v>
      </c>
      <c r="B898" s="1" t="n">
        <v>471588</v>
      </c>
      <c r="C898" s="2" t="n">
        <v>43397</v>
      </c>
      <c r="D898" s="1"/>
      <c r="E898" s="1"/>
      <c r="F898" s="1"/>
      <c r="G898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4" colorId="64" zoomScale="130" zoomScaleNormal="130" zoomScalePageLayoutView="100" workbookViewId="0">
      <selection pane="topLeft" activeCell="M44" activeCellId="0" sqref="M4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</row>
    <row r="6" customFormat="false" ht="12.8" hidden="false" customHeight="false" outlineLevel="0" collapsed="false">
      <c r="A6" s="1"/>
      <c r="B6" s="1"/>
      <c r="C6" s="1"/>
      <c r="D6" s="1"/>
      <c r="E6" s="1"/>
      <c r="F6" s="1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</row>
    <row r="8" customFormat="false" ht="12.8" hidden="false" customHeight="false" outlineLevel="0" collapsed="false">
      <c r="A8" s="1"/>
      <c r="B8" s="1"/>
      <c r="C8" s="1"/>
      <c r="D8" s="1"/>
      <c r="E8" s="1"/>
      <c r="F8" s="1"/>
    </row>
    <row r="9" customFormat="false" ht="12.8" hidden="false" customHeight="false" outlineLevel="0" collapsed="false">
      <c r="A9" s="1"/>
      <c r="B9" s="1"/>
      <c r="C9" s="1"/>
      <c r="D9" s="1"/>
      <c r="E9" s="1"/>
      <c r="F9" s="1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</row>
    <row r="11" customFormat="false" ht="12.8" hidden="false" customHeight="false" outlineLevel="0" collapsed="false">
      <c r="A11" s="1"/>
      <c r="B11" s="1"/>
      <c r="C11" s="1"/>
      <c r="D11" s="1"/>
      <c r="E11" s="1"/>
      <c r="F11" s="1"/>
    </row>
    <row r="12" customFormat="false" ht="12.8" hidden="false" customHeight="false" outlineLevel="0" collapsed="false">
      <c r="A12" s="1"/>
      <c r="B12" s="1"/>
      <c r="C12" s="1"/>
      <c r="D12" s="1"/>
      <c r="E12" s="1"/>
      <c r="F12" s="1"/>
    </row>
    <row r="13" customFormat="false" ht="12.8" hidden="false" customHeight="false" outlineLevel="0" collapsed="false">
      <c r="A13" s="1"/>
      <c r="B13" s="1"/>
      <c r="C13" s="1"/>
      <c r="D13" s="1"/>
      <c r="E13" s="1"/>
      <c r="F13" s="1"/>
    </row>
    <row r="14" customFormat="false" ht="12.8" hidden="false" customHeight="false" outlineLevel="0" collapsed="false">
      <c r="A14" s="1"/>
      <c r="B14" s="1"/>
      <c r="C14" s="1"/>
      <c r="D14" s="1"/>
      <c r="E14" s="1"/>
      <c r="F14" s="1"/>
    </row>
    <row r="15" customFormat="false" ht="12.8" hidden="false" customHeight="false" outlineLevel="0" collapsed="false">
      <c r="A15" s="1"/>
      <c r="B15" s="1"/>
      <c r="C15" s="1"/>
      <c r="D15" s="1"/>
      <c r="E15" s="1"/>
      <c r="F15" s="1"/>
    </row>
    <row r="16" customFormat="false" ht="12.8" hidden="false" customHeight="false" outlineLevel="0" collapsed="false">
      <c r="A16" s="1"/>
      <c r="B16" s="1"/>
      <c r="C16" s="1"/>
      <c r="D16" s="1"/>
      <c r="E16" s="1"/>
      <c r="F16" s="1"/>
    </row>
    <row r="17" customFormat="false" ht="12.8" hidden="false" customHeight="false" outlineLevel="0" collapsed="false">
      <c r="A17" s="1"/>
      <c r="B17" s="1"/>
      <c r="C17" s="1"/>
      <c r="D17" s="1"/>
      <c r="E17" s="1"/>
      <c r="F17" s="1"/>
    </row>
    <row r="18" customFormat="false" ht="12.8" hidden="false" customHeight="false" outlineLevel="0" collapsed="false">
      <c r="A18" s="1"/>
      <c r="B18" s="1"/>
      <c r="C18" s="1"/>
      <c r="D18" s="1"/>
      <c r="E18" s="1"/>
      <c r="F18" s="1"/>
    </row>
    <row r="19" customFormat="false" ht="12.8" hidden="false" customHeight="false" outlineLevel="0" collapsed="false">
      <c r="A19" s="1"/>
      <c r="B19" s="1"/>
      <c r="C19" s="1"/>
      <c r="D19" s="1"/>
      <c r="E19" s="1"/>
      <c r="F19" s="1"/>
    </row>
    <row r="20" customFormat="false" ht="12.8" hidden="false" customHeight="false" outlineLevel="0" collapsed="false">
      <c r="A20" s="1"/>
      <c r="B20" s="1"/>
      <c r="C20" s="1"/>
      <c r="D20" s="1"/>
      <c r="E20" s="1"/>
      <c r="F20" s="1"/>
    </row>
    <row r="21" customFormat="false" ht="12.8" hidden="false" customHeight="false" outlineLevel="0" collapsed="false">
      <c r="A21" s="1"/>
      <c r="B21" s="1"/>
      <c r="C21" s="1"/>
      <c r="D21" s="1"/>
      <c r="E21" s="1"/>
      <c r="F21" s="1"/>
    </row>
    <row r="22" customFormat="false" ht="12.8" hidden="false" customHeight="false" outlineLevel="0" collapsed="false">
      <c r="A22" s="1"/>
      <c r="B22" s="1"/>
      <c r="C22" s="1"/>
      <c r="D22" s="1"/>
      <c r="E22" s="1"/>
      <c r="F22" s="1"/>
    </row>
    <row r="23" customFormat="false" ht="12.8" hidden="false" customHeight="false" outlineLevel="0" collapsed="false">
      <c r="A23" s="1"/>
      <c r="B23" s="1"/>
      <c r="C23" s="1"/>
      <c r="D23" s="1"/>
      <c r="E23" s="1"/>
      <c r="F23" s="1"/>
    </row>
    <row r="24" customFormat="false" ht="12.8" hidden="false" customHeight="false" outlineLevel="0" collapsed="false">
      <c r="A24" s="1"/>
      <c r="B24" s="1"/>
      <c r="C24" s="1"/>
      <c r="D24" s="1"/>
      <c r="E24" s="1"/>
      <c r="F24" s="1"/>
    </row>
    <row r="25" customFormat="false" ht="12.8" hidden="false" customHeight="false" outlineLevel="0" collapsed="false">
      <c r="A25" s="1"/>
      <c r="B25" s="1"/>
      <c r="C25" s="1" t="n">
        <v>2015</v>
      </c>
      <c r="D25" s="1" t="n">
        <v>2016</v>
      </c>
      <c r="E25" s="1" t="n">
        <v>2017</v>
      </c>
      <c r="F25" s="1" t="n">
        <v>2018</v>
      </c>
    </row>
    <row r="26" customFormat="false" ht="12.8" hidden="false" customHeight="false" outlineLevel="0" collapsed="false">
      <c r="A26" s="1"/>
      <c r="B26" s="1"/>
      <c r="C26" s="1"/>
      <c r="D26" s="1"/>
      <c r="E26" s="1"/>
      <c r="F26" s="1"/>
    </row>
    <row r="27" customFormat="false" ht="12.8" hidden="false" customHeight="false" outlineLevel="0" collapsed="false">
      <c r="A27" s="1" t="s">
        <v>1537</v>
      </c>
      <c r="B27" s="1" t="n">
        <f aca="false">SUM(C27:F27)</f>
        <v>56</v>
      </c>
      <c r="C27" s="1" t="n">
        <v>9</v>
      </c>
      <c r="D27" s="1" t="n">
        <v>7</v>
      </c>
      <c r="E27" s="1" t="n">
        <v>26</v>
      </c>
      <c r="F27" s="1" t="n">
        <f aca="false">F40-F39</f>
        <v>14</v>
      </c>
    </row>
    <row r="28" customFormat="false" ht="12.8" hidden="false" customHeight="false" outlineLevel="0" collapsed="false">
      <c r="A28" s="1" t="s">
        <v>1538</v>
      </c>
      <c r="B28" s="1" t="n">
        <f aca="false">SUM(C28:F28)</f>
        <v>1083</v>
      </c>
      <c r="C28" s="1" t="n">
        <f aca="false">Gravité!C35-Gravité!B35</f>
        <v>137</v>
      </c>
      <c r="D28" s="1" t="n">
        <f aca="false">Gravité!D35-Gravité!C35</f>
        <v>226</v>
      </c>
      <c r="E28" s="1" t="n">
        <f aca="false">Gravité!B36-Gravité!D35</f>
        <v>398</v>
      </c>
      <c r="F28" s="1" t="n">
        <f aca="false">F35</f>
        <v>322</v>
      </c>
    </row>
    <row r="29" customFormat="false" ht="12.8" hidden="false" customHeight="false" outlineLevel="0" collapsed="false">
      <c r="A29" s="1" t="s">
        <v>1539</v>
      </c>
      <c r="B29" s="1" t="n">
        <f aca="false">SUM(C29:F29)</f>
        <v>529</v>
      </c>
      <c r="C29" s="1" t="n">
        <f aca="false">Gravité!C36-Gravité!B36</f>
        <v>97</v>
      </c>
      <c r="D29" s="1" t="n">
        <f aca="false">Gravité!D36-Gravité!C36</f>
        <v>84</v>
      </c>
      <c r="E29" s="1" t="n">
        <f aca="false">Gravité!B37-Gravité!D36</f>
        <v>199</v>
      </c>
      <c r="F29" s="1" t="n">
        <f aca="false">F36-F35</f>
        <v>149</v>
      </c>
    </row>
    <row r="30" customFormat="false" ht="12.8" hidden="false" customHeight="false" outlineLevel="0" collapsed="false">
      <c r="A30" s="1" t="s">
        <v>1540</v>
      </c>
      <c r="B30" s="1" t="n">
        <f aca="false">SUM(C30:F30)</f>
        <v>257</v>
      </c>
      <c r="C30" s="1" t="n">
        <f aca="false">Gravité!C37-Gravité!B37</f>
        <v>58</v>
      </c>
      <c r="D30" s="1" t="n">
        <f aca="false">Gravité!D37-Gravité!C37</f>
        <v>39</v>
      </c>
      <c r="E30" s="1" t="n">
        <f aca="false">Gravité!B38-Gravité!D37</f>
        <v>76</v>
      </c>
      <c r="F30" s="1" t="n">
        <f aca="false">F37-F36</f>
        <v>84</v>
      </c>
    </row>
    <row r="31" customFormat="false" ht="12.8" hidden="false" customHeight="false" outlineLevel="0" collapsed="false">
      <c r="A31" s="1" t="s">
        <v>1541</v>
      </c>
      <c r="B31" s="1" t="n">
        <f aca="false">SUM(C31:F31)</f>
        <v>29</v>
      </c>
      <c r="C31" s="1" t="n">
        <f aca="false">Gravité!C38-Gravité!B38</f>
        <v>7</v>
      </c>
      <c r="D31" s="1" t="n">
        <f aca="false">Gravité!D38-Gravité!C38</f>
        <v>7</v>
      </c>
      <c r="E31" s="1" t="n">
        <f aca="false">Gravité!B39-Gravité!D38</f>
        <v>6</v>
      </c>
      <c r="F31" s="1" t="n">
        <f aca="false">F38-F37</f>
        <v>9</v>
      </c>
    </row>
    <row r="32" customFormat="false" ht="12.8" hidden="false" customHeight="false" outlineLevel="0" collapsed="false">
      <c r="A32" s="1" t="s">
        <v>1542</v>
      </c>
      <c r="B32" s="1" t="n">
        <f aca="false">SUM(C32:F32)</f>
        <v>22</v>
      </c>
      <c r="C32" s="1" t="n">
        <f aca="false">Gravité!C39-Gravité!B39</f>
        <v>0</v>
      </c>
      <c r="D32" s="1" t="n">
        <f aca="false">Gravité!D39-Gravité!C39</f>
        <v>3</v>
      </c>
      <c r="E32" s="1" t="n">
        <f aca="false">Gravité!E39-Gravité!D39</f>
        <v>15</v>
      </c>
      <c r="F32" s="1" t="n">
        <f aca="false">F39-F38</f>
        <v>4</v>
      </c>
    </row>
    <row r="33" customFormat="false" ht="12.8" hidden="false" customHeight="false" outlineLevel="0" collapsed="false">
      <c r="A33" s="1"/>
      <c r="B33" s="1" t="n">
        <f aca="false">SUM(Gravité!B27:B32)</f>
        <v>1976</v>
      </c>
      <c r="C33" s="1"/>
      <c r="D33" s="1"/>
      <c r="E33" s="1"/>
      <c r="F33" s="1"/>
    </row>
    <row r="34" customFormat="false" ht="12.8" hidden="false" customHeight="false" outlineLevel="0" collapsed="false">
      <c r="A34" s="1"/>
      <c r="B34" s="1"/>
      <c r="C34" s="1"/>
      <c r="D34" s="1"/>
      <c r="E34" s="1"/>
      <c r="F34" s="1"/>
    </row>
    <row r="35" customFormat="false" ht="12.8" hidden="false" customHeight="false" outlineLevel="0" collapsed="false">
      <c r="A35" s="1" t="n">
        <v>0</v>
      </c>
      <c r="B35" s="1" t="n">
        <v>20</v>
      </c>
      <c r="C35" s="1" t="n">
        <v>157</v>
      </c>
      <c r="D35" s="1" t="n">
        <v>383</v>
      </c>
      <c r="E35" s="1"/>
      <c r="F35" s="1" t="n">
        <v>322</v>
      </c>
    </row>
    <row r="36" customFormat="false" ht="12.8" hidden="false" customHeight="false" outlineLevel="0" collapsed="false">
      <c r="A36" s="1" t="n">
        <v>1</v>
      </c>
      <c r="B36" s="1" t="n">
        <v>781</v>
      </c>
      <c r="C36" s="1" t="n">
        <v>878</v>
      </c>
      <c r="D36" s="1" t="n">
        <v>962</v>
      </c>
      <c r="E36" s="1"/>
      <c r="F36" s="1" t="n">
        <v>471</v>
      </c>
    </row>
    <row r="37" customFormat="false" ht="12.8" hidden="false" customHeight="false" outlineLevel="0" collapsed="false">
      <c r="A37" s="1" t="n">
        <v>2</v>
      </c>
      <c r="B37" s="1" t="n">
        <v>1161</v>
      </c>
      <c r="C37" s="1" t="n">
        <v>1219</v>
      </c>
      <c r="D37" s="1" t="n">
        <v>1258</v>
      </c>
      <c r="E37" s="1"/>
      <c r="F37" s="1" t="n">
        <v>555</v>
      </c>
    </row>
    <row r="38" customFormat="false" ht="12.8" hidden="false" customHeight="false" outlineLevel="0" collapsed="false">
      <c r="A38" s="1" t="n">
        <v>3</v>
      </c>
      <c r="B38" s="1" t="n">
        <v>1334</v>
      </c>
      <c r="C38" s="1" t="n">
        <v>1341</v>
      </c>
      <c r="D38" s="1" t="n">
        <v>1348</v>
      </c>
      <c r="E38" s="1"/>
      <c r="F38" s="1" t="n">
        <v>564</v>
      </c>
    </row>
    <row r="39" customFormat="false" ht="12.8" hidden="false" customHeight="false" outlineLevel="0" collapsed="false">
      <c r="A39" s="1" t="n">
        <v>4</v>
      </c>
      <c r="B39" s="1" t="n">
        <v>1354</v>
      </c>
      <c r="C39" s="1" t="n">
        <v>1354</v>
      </c>
      <c r="D39" s="1" t="n">
        <v>1357</v>
      </c>
      <c r="E39" s="1" t="n">
        <v>1372</v>
      </c>
      <c r="F39" s="1" t="n">
        <v>568</v>
      </c>
    </row>
    <row r="40" customFormat="false" ht="12.8" hidden="false" customHeight="false" outlineLevel="0" collapsed="false">
      <c r="A40" s="1" t="s">
        <v>1537</v>
      </c>
      <c r="B40" s="1" t="n">
        <v>1414</v>
      </c>
      <c r="C40" s="1"/>
      <c r="D40" s="1"/>
      <c r="E40" s="1"/>
      <c r="F40" s="1" t="n">
        <v>582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3:E34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J18" activeCellId="0" sqref="J1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23" customFormat="false" ht="12.8" hidden="false" customHeight="false" outlineLevel="0" collapsed="false">
      <c r="C23" s="0" t="n">
        <v>2018</v>
      </c>
      <c r="E23" s="0" t="s">
        <v>1543</v>
      </c>
    </row>
    <row r="24" customFormat="false" ht="12.8" hidden="false" customHeight="false" outlineLevel="0" collapsed="false">
      <c r="A24" s="6" t="s">
        <v>16</v>
      </c>
      <c r="B24" s="6" t="n">
        <f aca="false">COUNTIFS('[1]stat centres'!A$35:A$1435,Centres!A24)</f>
        <v>349</v>
      </c>
      <c r="C24" s="0" t="n">
        <f aca="false">D24-D23</f>
        <v>107</v>
      </c>
      <c r="D24" s="0" t="n">
        <v>107</v>
      </c>
      <c r="E24" s="0" t="n">
        <f aca="false">B24+C24</f>
        <v>456</v>
      </c>
    </row>
    <row r="25" customFormat="false" ht="12.8" hidden="false" customHeight="false" outlineLevel="0" collapsed="false">
      <c r="A25" s="6" t="s">
        <v>8</v>
      </c>
      <c r="B25" s="6" t="n">
        <f aca="false">COUNTIFS('[1]stat centres'!A$35:A$1435,Centres!A25)</f>
        <v>182</v>
      </c>
      <c r="C25" s="0" t="n">
        <f aca="false">D25-D24</f>
        <v>108</v>
      </c>
      <c r="D25" s="0" t="n">
        <v>215</v>
      </c>
      <c r="E25" s="0" t="n">
        <f aca="false">B25+C25</f>
        <v>290</v>
      </c>
    </row>
    <row r="26" customFormat="false" ht="12.8" hidden="false" customHeight="false" outlineLevel="0" collapsed="false">
      <c r="A26" s="6" t="s">
        <v>18</v>
      </c>
      <c r="B26" s="6" t="n">
        <f aca="false">COUNTIFS('[1]stat centres'!A$35:A$1435,Centres!A26)</f>
        <v>80</v>
      </c>
      <c r="C26" s="0" t="n">
        <f aca="false">D26-D25</f>
        <v>21</v>
      </c>
      <c r="D26" s="0" t="n">
        <v>236</v>
      </c>
      <c r="E26" s="0" t="n">
        <f aca="false">B26+C26</f>
        <v>101</v>
      </c>
    </row>
    <row r="27" customFormat="false" ht="12.8" hidden="false" customHeight="false" outlineLevel="0" collapsed="false">
      <c r="A27" s="6" t="s">
        <v>0</v>
      </c>
      <c r="B27" s="6" t="n">
        <f aca="false">COUNTIFS('[1]stat centres'!A$35:A$1435,Centres!A27)</f>
        <v>89</v>
      </c>
      <c r="C27" s="0" t="n">
        <f aca="false">D27-D26</f>
        <v>45</v>
      </c>
      <c r="D27" s="0" t="n">
        <v>281</v>
      </c>
      <c r="E27" s="0" t="n">
        <f aca="false">B27+C27</f>
        <v>134</v>
      </c>
    </row>
    <row r="28" customFormat="false" ht="12.8" hidden="false" customHeight="false" outlineLevel="0" collapsed="false">
      <c r="A28" s="6" t="s">
        <v>10</v>
      </c>
      <c r="B28" s="6" t="n">
        <f aca="false">COUNTIFS('[1]stat centres'!A$35:A$1435,Centres!A28)</f>
        <v>128</v>
      </c>
      <c r="C28" s="0" t="n">
        <f aca="false">D28-D27</f>
        <v>68</v>
      </c>
      <c r="D28" s="0" t="n">
        <v>349</v>
      </c>
      <c r="E28" s="0" t="n">
        <f aca="false">B28+C28</f>
        <v>196</v>
      </c>
    </row>
    <row r="29" customFormat="false" ht="12.8" hidden="false" customHeight="false" outlineLevel="0" collapsed="false">
      <c r="A29" s="6" t="s">
        <v>21</v>
      </c>
      <c r="B29" s="6" t="n">
        <f aca="false">COUNTIFS('[1]stat centres'!A$35:A$1435,Centres!A29)</f>
        <v>100</v>
      </c>
      <c r="C29" s="0" t="n">
        <f aca="false">D29-D28</f>
        <v>66</v>
      </c>
      <c r="D29" s="0" t="n">
        <v>415</v>
      </c>
      <c r="E29" s="0" t="n">
        <f aca="false">B29+C29</f>
        <v>166</v>
      </c>
    </row>
    <row r="30" customFormat="false" ht="12.8" hidden="false" customHeight="false" outlineLevel="0" collapsed="false">
      <c r="A30" s="6" t="s">
        <v>54</v>
      </c>
      <c r="B30" s="6" t="n">
        <f aca="false">COUNTIFS('[1]stat centres'!A$35:A$1435,Centres!A30)</f>
        <v>82</v>
      </c>
      <c r="C30" s="0" t="n">
        <f aca="false">D30-D29</f>
        <v>31</v>
      </c>
      <c r="D30" s="0" t="n">
        <v>446</v>
      </c>
      <c r="E30" s="0" t="n">
        <f aca="false">B30+C30</f>
        <v>113</v>
      </c>
    </row>
    <row r="31" customFormat="false" ht="12.8" hidden="false" customHeight="false" outlineLevel="0" collapsed="false">
      <c r="A31" s="6" t="s">
        <v>14</v>
      </c>
      <c r="B31" s="6" t="n">
        <f aca="false">COUNTIFS('[1]stat centres'!A$35:A$1435,Centres!A31)</f>
        <v>146</v>
      </c>
      <c r="C31" s="0" t="n">
        <f aca="false">D31-D30</f>
        <v>44</v>
      </c>
      <c r="D31" s="0" t="n">
        <v>490</v>
      </c>
      <c r="E31" s="0" t="n">
        <f aca="false">B31+C31</f>
        <v>190</v>
      </c>
    </row>
    <row r="32" customFormat="false" ht="12.8" hidden="false" customHeight="false" outlineLevel="0" collapsed="false">
      <c r="A32" s="6" t="s">
        <v>110</v>
      </c>
      <c r="B32" s="6" t="n">
        <f aca="false">COUNTIFS('[1]stat centres'!A$35:A$1435,Centres!A32)</f>
        <v>95</v>
      </c>
      <c r="C32" s="0" t="n">
        <f aca="false">D32-D31</f>
        <v>1</v>
      </c>
      <c r="D32" s="0" t="n">
        <v>491</v>
      </c>
      <c r="E32" s="0" t="n">
        <f aca="false">B32+C32</f>
        <v>96</v>
      </c>
    </row>
    <row r="33" customFormat="false" ht="12.8" hidden="false" customHeight="false" outlineLevel="0" collapsed="false">
      <c r="A33" s="6" t="s">
        <v>4</v>
      </c>
      <c r="B33" s="6" t="n">
        <f aca="false">COUNTIFS('[1]stat centres'!A$35:A$1435,Centres!A33)</f>
        <v>108</v>
      </c>
      <c r="C33" s="0" t="n">
        <f aca="false">D33-D32</f>
        <v>89</v>
      </c>
      <c r="D33" s="0" t="n">
        <v>580</v>
      </c>
      <c r="E33" s="0" t="n">
        <f aca="false">B33+C33</f>
        <v>197</v>
      </c>
    </row>
    <row r="34" customFormat="false" ht="12.8" hidden="false" customHeight="false" outlineLevel="0" collapsed="false">
      <c r="A34" s="0" t="s">
        <v>1537</v>
      </c>
      <c r="C34" s="0" t="n">
        <f aca="false">D34-D33</f>
        <v>2</v>
      </c>
      <c r="D34" s="0" t="n">
        <v>582</v>
      </c>
      <c r="E34" s="0" t="n">
        <f aca="false">B34+C34</f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9"/>
  <sheetViews>
    <sheetView showFormulas="false" showGridLines="true" showRowColHeaders="true" showZeros="true" rightToLeft="false" tabSelected="false" showOutlineSymbols="true" defaultGridColor="true" view="normal" topLeftCell="A67" colorId="64" zoomScale="130" zoomScaleNormal="130" zoomScalePageLayoutView="100" workbookViewId="0">
      <selection pane="topLeft" activeCell="H62" activeCellId="0" sqref="H62"/>
    </sheetView>
  </sheetViews>
  <sheetFormatPr defaultRowHeight="12.8" zeroHeight="false" outlineLevelRow="0" outlineLevelCol="0"/>
  <cols>
    <col collapsed="false" customWidth="true" hidden="false" outlineLevel="0" max="1" min="1" style="0" width="18.59"/>
    <col collapsed="false" customWidth="false" hidden="false" outlineLevel="0" max="4" min="2" style="1" width="11.52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7"/>
      <c r="B1" s="7"/>
    </row>
    <row r="2" customFormat="false" ht="12.8" hidden="false" customHeight="false" outlineLevel="0" collapsed="false">
      <c r="A2" s="7"/>
      <c r="B2" s="7"/>
    </row>
    <row r="3" customFormat="false" ht="12.8" hidden="false" customHeight="false" outlineLevel="0" collapsed="false">
      <c r="A3" s="7"/>
      <c r="B3" s="7"/>
    </row>
    <row r="4" customFormat="false" ht="12.8" hidden="false" customHeight="false" outlineLevel="0" collapsed="false">
      <c r="A4" s="7"/>
      <c r="B4" s="7"/>
    </row>
    <row r="5" customFormat="false" ht="12.8" hidden="false" customHeight="false" outlineLevel="0" collapsed="false">
      <c r="A5" s="7"/>
      <c r="B5" s="7"/>
    </row>
    <row r="6" customFormat="false" ht="12.8" hidden="false" customHeight="false" outlineLevel="0" collapsed="false">
      <c r="A6" s="7"/>
      <c r="B6" s="7"/>
    </row>
    <row r="7" customFormat="false" ht="12.8" hidden="false" customHeight="false" outlineLevel="0" collapsed="false">
      <c r="A7" s="7"/>
      <c r="B7" s="7"/>
    </row>
    <row r="8" customFormat="false" ht="12.8" hidden="false" customHeight="false" outlineLevel="0" collapsed="false">
      <c r="A8" s="7"/>
      <c r="B8" s="7"/>
    </row>
    <row r="9" customFormat="false" ht="12.8" hidden="false" customHeight="false" outlineLevel="0" collapsed="false">
      <c r="A9" s="7"/>
      <c r="B9" s="7"/>
    </row>
    <row r="10" customFormat="false" ht="12.8" hidden="false" customHeight="false" outlineLevel="0" collapsed="false">
      <c r="A10" s="7"/>
      <c r="B10" s="7"/>
    </row>
    <row r="11" customFormat="false" ht="12.8" hidden="false" customHeight="false" outlineLevel="0" collapsed="false">
      <c r="A11" s="7"/>
      <c r="B11" s="7"/>
    </row>
    <row r="12" customFormat="false" ht="12.8" hidden="false" customHeight="false" outlineLevel="0" collapsed="false">
      <c r="A12" s="7"/>
      <c r="B12" s="7"/>
    </row>
    <row r="13" customFormat="false" ht="12.8" hidden="false" customHeight="false" outlineLevel="0" collapsed="false">
      <c r="A13" s="7"/>
      <c r="B13" s="7"/>
    </row>
    <row r="14" customFormat="false" ht="12.8" hidden="false" customHeight="false" outlineLevel="0" collapsed="false">
      <c r="A14" s="7"/>
      <c r="B14" s="7"/>
    </row>
    <row r="15" customFormat="false" ht="12.8" hidden="false" customHeight="false" outlineLevel="0" collapsed="false">
      <c r="A15" s="7"/>
      <c r="B15" s="7"/>
    </row>
    <row r="16" customFormat="false" ht="12.8" hidden="false" customHeight="false" outlineLevel="0" collapsed="false">
      <c r="A16" s="7"/>
      <c r="B16" s="7"/>
    </row>
    <row r="17" customFormat="false" ht="12.8" hidden="false" customHeight="false" outlineLevel="0" collapsed="false">
      <c r="A17" s="7"/>
      <c r="B17" s="7"/>
    </row>
    <row r="18" customFormat="false" ht="12.8" hidden="false" customHeight="false" outlineLevel="0" collapsed="false">
      <c r="A18" s="7"/>
      <c r="B18" s="7"/>
    </row>
    <row r="19" customFormat="false" ht="12.8" hidden="false" customHeight="false" outlineLevel="0" collapsed="false">
      <c r="A19" s="7"/>
      <c r="B19" s="7"/>
    </row>
    <row r="20" customFormat="false" ht="12.8" hidden="false" customHeight="false" outlineLevel="0" collapsed="false">
      <c r="A20" s="7"/>
      <c r="B20" s="7"/>
    </row>
    <row r="21" customFormat="false" ht="12.8" hidden="false" customHeight="false" outlineLevel="0" collapsed="false">
      <c r="A21" s="7"/>
      <c r="B21" s="7"/>
    </row>
    <row r="22" customFormat="false" ht="12.8" hidden="false" customHeight="false" outlineLevel="0" collapsed="false">
      <c r="A22" s="7"/>
      <c r="B22" s="7"/>
    </row>
    <row r="23" customFormat="false" ht="12.8" hidden="false" customHeight="false" outlineLevel="0" collapsed="false">
      <c r="A23" s="7"/>
      <c r="B23" s="7"/>
    </row>
    <row r="24" customFormat="false" ht="12.8" hidden="false" customHeight="false" outlineLevel="0" collapsed="false">
      <c r="A24" s="7"/>
      <c r="B24" s="7"/>
    </row>
    <row r="25" customFormat="false" ht="12.8" hidden="false" customHeight="false" outlineLevel="0" collapsed="false">
      <c r="A25" s="7"/>
      <c r="B25" s="7"/>
    </row>
    <row r="26" customFormat="false" ht="12.8" hidden="false" customHeight="false" outlineLevel="0" collapsed="false">
      <c r="A26" s="7"/>
      <c r="B26" s="7"/>
    </row>
    <row r="27" customFormat="false" ht="12.8" hidden="false" customHeight="false" outlineLevel="0" collapsed="false">
      <c r="A27" s="7"/>
      <c r="B27" s="7"/>
    </row>
    <row r="28" customFormat="false" ht="12.8" hidden="false" customHeight="false" outlineLevel="0" collapsed="false">
      <c r="A28" s="7"/>
      <c r="B28" s="7"/>
    </row>
    <row r="29" customFormat="false" ht="12.8" hidden="false" customHeight="false" outlineLevel="0" collapsed="false">
      <c r="A29" s="7"/>
      <c r="B29" s="7"/>
    </row>
    <row r="30" customFormat="false" ht="12.8" hidden="false" customHeight="false" outlineLevel="0" collapsed="false">
      <c r="A30" s="7"/>
      <c r="B30" s="7"/>
    </row>
    <row r="31" customFormat="false" ht="12.8" hidden="false" customHeight="false" outlineLevel="0" collapsed="false">
      <c r="A31" s="7"/>
      <c r="B31" s="7"/>
    </row>
    <row r="32" customFormat="false" ht="12.8" hidden="false" customHeight="false" outlineLevel="0" collapsed="false">
      <c r="A32" s="7"/>
      <c r="B32" s="7"/>
    </row>
    <row r="33" customFormat="false" ht="12.8" hidden="false" customHeight="false" outlineLevel="0" collapsed="false">
      <c r="A33" s="7"/>
      <c r="B33" s="7"/>
    </row>
    <row r="34" customFormat="false" ht="12.8" hidden="false" customHeight="false" outlineLevel="0" collapsed="false">
      <c r="A34" s="7"/>
      <c r="B34" s="7"/>
    </row>
    <row r="35" customFormat="false" ht="12.8" hidden="false" customHeight="false" outlineLevel="0" collapsed="false">
      <c r="A35" s="7"/>
      <c r="B35" s="7"/>
    </row>
    <row r="36" customFormat="false" ht="12.8" hidden="false" customHeight="false" outlineLevel="0" collapsed="false">
      <c r="A36" s="7"/>
      <c r="B36" s="7"/>
    </row>
    <row r="37" customFormat="false" ht="12.8" hidden="false" customHeight="false" outlineLevel="0" collapsed="false">
      <c r="A37" s="7"/>
      <c r="B37" s="7"/>
    </row>
    <row r="38" customFormat="false" ht="12.8" hidden="false" customHeight="false" outlineLevel="0" collapsed="false">
      <c r="A38" s="7"/>
      <c r="B38" s="7"/>
    </row>
    <row r="39" customFormat="false" ht="12.8" hidden="false" customHeight="false" outlineLevel="0" collapsed="false">
      <c r="A39" s="7"/>
      <c r="B39" s="7"/>
    </row>
    <row r="40" customFormat="false" ht="12.8" hidden="false" customHeight="false" outlineLevel="0" collapsed="false">
      <c r="A40" s="7"/>
      <c r="B40" s="7"/>
    </row>
    <row r="41" customFormat="false" ht="12.8" hidden="false" customHeight="false" outlineLevel="0" collapsed="false">
      <c r="A41" s="7"/>
      <c r="B41" s="7"/>
    </row>
    <row r="42" customFormat="false" ht="12.8" hidden="false" customHeight="false" outlineLevel="0" collapsed="false">
      <c r="A42" s="7"/>
      <c r="B42" s="7"/>
    </row>
    <row r="43" customFormat="false" ht="12.8" hidden="false" customHeight="false" outlineLevel="0" collapsed="false">
      <c r="A43" s="7"/>
      <c r="B43" s="7"/>
    </row>
    <row r="44" customFormat="false" ht="12.8" hidden="false" customHeight="false" outlineLevel="0" collapsed="false">
      <c r="A44" s="7"/>
      <c r="B44" s="7"/>
    </row>
    <row r="45" customFormat="false" ht="12.8" hidden="false" customHeight="false" outlineLevel="0" collapsed="false">
      <c r="A45" s="7"/>
      <c r="B45" s="7"/>
    </row>
    <row r="46" customFormat="false" ht="12.8" hidden="false" customHeight="false" outlineLevel="0" collapsed="false">
      <c r="A46" s="7"/>
      <c r="B46" s="7"/>
    </row>
    <row r="47" customFormat="false" ht="12.8" hidden="false" customHeight="false" outlineLevel="0" collapsed="false">
      <c r="A47" s="7"/>
      <c r="B47" s="7"/>
    </row>
    <row r="48" customFormat="false" ht="12.8" hidden="false" customHeight="false" outlineLevel="0" collapsed="false">
      <c r="A48" s="7"/>
      <c r="B48" s="7"/>
    </row>
    <row r="49" customFormat="false" ht="12.8" hidden="false" customHeight="false" outlineLevel="0" collapsed="false">
      <c r="A49" s="7"/>
      <c r="B49" s="7"/>
    </row>
    <row r="50" customFormat="false" ht="12.8" hidden="false" customHeight="false" outlineLevel="0" collapsed="false">
      <c r="A50" s="7"/>
      <c r="B50" s="7"/>
    </row>
    <row r="51" customFormat="false" ht="12.8" hidden="false" customHeight="false" outlineLevel="0" collapsed="false">
      <c r="A51" s="7"/>
      <c r="B51" s="7"/>
    </row>
    <row r="52" customFormat="false" ht="12.8" hidden="false" customHeight="false" outlineLevel="0" collapsed="false">
      <c r="A52" s="7"/>
      <c r="B52" s="7"/>
    </row>
    <row r="53" customFormat="false" ht="12.8" hidden="false" customHeight="false" outlineLevel="0" collapsed="false">
      <c r="A53" s="7"/>
      <c r="B53" s="7"/>
    </row>
    <row r="54" customFormat="false" ht="12.8" hidden="false" customHeight="false" outlineLevel="0" collapsed="false">
      <c r="A54" s="7"/>
      <c r="B54" s="7"/>
    </row>
    <row r="55" customFormat="false" ht="12.8" hidden="false" customHeight="false" outlineLevel="0" collapsed="false">
      <c r="A55" s="7"/>
      <c r="B55" s="7"/>
    </row>
    <row r="56" customFormat="false" ht="12.8" hidden="false" customHeight="false" outlineLevel="0" collapsed="false">
      <c r="A56" s="7"/>
      <c r="B56" s="7"/>
    </row>
    <row r="57" customFormat="false" ht="12.8" hidden="false" customHeight="false" outlineLevel="0" collapsed="false">
      <c r="A57" s="7"/>
      <c r="B57" s="7"/>
    </row>
    <row r="58" customFormat="false" ht="12.8" hidden="false" customHeight="false" outlineLevel="0" collapsed="false">
      <c r="A58" s="7"/>
      <c r="B58" s="7"/>
    </row>
    <row r="59" customFormat="false" ht="12.8" hidden="false" customHeight="false" outlineLevel="0" collapsed="false">
      <c r="A59" s="7"/>
      <c r="B59" s="7"/>
    </row>
    <row r="60" customFormat="false" ht="12.8" hidden="false" customHeight="false" outlineLevel="0" collapsed="false">
      <c r="A60" s="7"/>
      <c r="B60" s="7"/>
    </row>
    <row r="61" customFormat="false" ht="12.8" hidden="false" customHeight="false" outlineLevel="0" collapsed="false">
      <c r="A61" s="7"/>
      <c r="B61" s="7"/>
    </row>
    <row r="62" customFormat="false" ht="12.8" hidden="false" customHeight="false" outlineLevel="0" collapsed="false">
      <c r="A62" s="7"/>
      <c r="B62" s="7"/>
    </row>
    <row r="63" customFormat="false" ht="12.8" hidden="false" customHeight="false" outlineLevel="0" collapsed="false">
      <c r="A63" s="7"/>
      <c r="B63" s="7"/>
    </row>
    <row r="64" customFormat="false" ht="12.8" hidden="false" customHeight="false" outlineLevel="0" collapsed="false">
      <c r="A64" s="7"/>
      <c r="B64" s="7"/>
    </row>
    <row r="65" customFormat="false" ht="12.8" hidden="false" customHeight="false" outlineLevel="0" collapsed="false">
      <c r="A65" s="7"/>
      <c r="B65" s="7"/>
    </row>
    <row r="66" customFormat="false" ht="12.8" hidden="false" customHeight="false" outlineLevel="0" collapsed="false">
      <c r="A66" s="7"/>
      <c r="B66" s="7"/>
    </row>
    <row r="67" customFormat="false" ht="12.8" hidden="false" customHeight="false" outlineLevel="0" collapsed="false">
      <c r="A67" s="7"/>
      <c r="B67" s="7" t="s">
        <v>1544</v>
      </c>
      <c r="C67" s="1" t="s">
        <v>1545</v>
      </c>
      <c r="D67" s="1" t="n">
        <v>2018</v>
      </c>
    </row>
    <row r="68" customFormat="false" ht="12.8" hidden="false" customHeight="false" outlineLevel="0" collapsed="false">
      <c r="A68" s="7" t="s">
        <v>1546</v>
      </c>
      <c r="B68" s="7" t="n">
        <f aca="false">C68+D68</f>
        <v>146</v>
      </c>
      <c r="C68" s="1" t="n">
        <v>98</v>
      </c>
      <c r="D68" s="1" t="n">
        <v>48</v>
      </c>
    </row>
    <row r="69" customFormat="false" ht="12.8" hidden="false" customHeight="false" outlineLevel="0" collapsed="false">
      <c r="A69" s="7" t="s">
        <v>1547</v>
      </c>
      <c r="B69" s="7" t="n">
        <f aca="false">C69+D69</f>
        <v>113</v>
      </c>
      <c r="C69" s="1" t="n">
        <v>81</v>
      </c>
      <c r="D69" s="1" t="n">
        <v>32</v>
      </c>
    </row>
    <row r="70" customFormat="false" ht="12.8" hidden="false" customHeight="false" outlineLevel="0" collapsed="false">
      <c r="A70" s="7" t="s">
        <v>1548</v>
      </c>
      <c r="B70" s="7" t="n">
        <f aca="false">C70+D70</f>
        <v>64</v>
      </c>
      <c r="C70" s="1" t="n">
        <v>47</v>
      </c>
      <c r="D70" s="1" t="n">
        <v>17</v>
      </c>
    </row>
    <row r="71" customFormat="false" ht="12.8" hidden="false" customHeight="false" outlineLevel="0" collapsed="false">
      <c r="A71" s="7" t="s">
        <v>1549</v>
      </c>
      <c r="B71" s="7" t="n">
        <f aca="false">C71+D71</f>
        <v>44</v>
      </c>
      <c r="C71" s="1" t="n">
        <v>33</v>
      </c>
      <c r="D71" s="1" t="n">
        <v>11</v>
      </c>
    </row>
    <row r="72" customFormat="false" ht="12.8" hidden="false" customHeight="false" outlineLevel="0" collapsed="false">
      <c r="A72" s="7" t="s">
        <v>1550</v>
      </c>
      <c r="B72" s="7" t="n">
        <f aca="false">C72+D72</f>
        <v>39</v>
      </c>
      <c r="C72" s="1" t="n">
        <v>23</v>
      </c>
      <c r="D72" s="1" t="n">
        <v>16</v>
      </c>
    </row>
    <row r="73" customFormat="false" ht="12.8" hidden="false" customHeight="false" outlineLevel="0" collapsed="false">
      <c r="A73" s="7" t="s">
        <v>1551</v>
      </c>
      <c r="B73" s="7" t="n">
        <f aca="false">C73+D73</f>
        <v>39</v>
      </c>
      <c r="C73" s="1" t="n">
        <v>27</v>
      </c>
      <c r="D73" s="1" t="n">
        <v>12</v>
      </c>
    </row>
    <row r="74" customFormat="false" ht="12.8" hidden="false" customHeight="false" outlineLevel="0" collapsed="false">
      <c r="A74" s="7" t="s">
        <v>1552</v>
      </c>
      <c r="B74" s="7" t="n">
        <f aca="false">C74+D74</f>
        <v>33</v>
      </c>
      <c r="C74" s="1" t="n">
        <v>24</v>
      </c>
      <c r="D74" s="1" t="n">
        <v>9</v>
      </c>
    </row>
    <row r="75" customFormat="false" ht="12.8" hidden="false" customHeight="false" outlineLevel="0" collapsed="false">
      <c r="A75" s="7" t="s">
        <v>1553</v>
      </c>
      <c r="B75" s="7" t="n">
        <f aca="false">C75+D75</f>
        <v>30</v>
      </c>
      <c r="C75" s="1" t="n">
        <v>23</v>
      </c>
      <c r="D75" s="1" t="n">
        <v>7</v>
      </c>
    </row>
    <row r="76" customFormat="false" ht="12.8" hidden="false" customHeight="false" outlineLevel="0" collapsed="false">
      <c r="A76" s="7" t="s">
        <v>1554</v>
      </c>
      <c r="B76" s="7" t="n">
        <f aca="false">C76+D76</f>
        <v>22</v>
      </c>
      <c r="C76" s="1" t="n">
        <v>18</v>
      </c>
      <c r="D76" s="1" t="n">
        <v>4</v>
      </c>
    </row>
    <row r="77" customFormat="false" ht="12.8" hidden="false" customHeight="false" outlineLevel="0" collapsed="false">
      <c r="A77" s="7" t="s">
        <v>182</v>
      </c>
      <c r="B77" s="7" t="n">
        <f aca="false">C77+D77</f>
        <v>19</v>
      </c>
      <c r="C77" s="1" t="n">
        <v>12</v>
      </c>
      <c r="D77" s="1" t="n">
        <v>7</v>
      </c>
    </row>
    <row r="78" customFormat="false" ht="12.8" hidden="false" customHeight="false" outlineLevel="0" collapsed="false">
      <c r="A78" s="7" t="s">
        <v>1555</v>
      </c>
      <c r="B78" s="7" t="n">
        <f aca="false">C78+D78</f>
        <v>18</v>
      </c>
      <c r="C78" s="1" t="n">
        <v>16</v>
      </c>
      <c r="D78" s="1" t="n">
        <v>2</v>
      </c>
    </row>
    <row r="79" customFormat="false" ht="12.8" hidden="false" customHeight="false" outlineLevel="0" collapsed="false">
      <c r="A79" s="7" t="s">
        <v>1556</v>
      </c>
      <c r="B79" s="7" t="n">
        <f aca="false">C79+D79</f>
        <v>16</v>
      </c>
      <c r="C79" s="1" t="n">
        <v>14</v>
      </c>
      <c r="D79" s="1" t="n">
        <v>2</v>
      </c>
    </row>
    <row r="80" customFormat="false" ht="12.8" hidden="false" customHeight="false" outlineLevel="0" collapsed="false">
      <c r="A80" s="7" t="s">
        <v>1557</v>
      </c>
      <c r="B80" s="7" t="n">
        <f aca="false">C80+D80</f>
        <v>14</v>
      </c>
      <c r="C80" s="1" t="n">
        <v>11</v>
      </c>
      <c r="D80" s="1" t="n">
        <v>3</v>
      </c>
    </row>
    <row r="81" customFormat="false" ht="12.8" hidden="false" customHeight="false" outlineLevel="0" collapsed="false">
      <c r="A81" s="7" t="s">
        <v>1558</v>
      </c>
      <c r="B81" s="7" t="n">
        <f aca="false">C81+D81</f>
        <v>13</v>
      </c>
      <c r="C81" s="1" t="n">
        <v>8</v>
      </c>
      <c r="D81" s="1" t="n">
        <v>5</v>
      </c>
    </row>
    <row r="82" customFormat="false" ht="12.8" hidden="false" customHeight="false" outlineLevel="0" collapsed="false">
      <c r="A82" s="7" t="s">
        <v>1559</v>
      </c>
      <c r="B82" s="7" t="n">
        <f aca="false">C82+D82</f>
        <v>13</v>
      </c>
      <c r="C82" s="1" t="n">
        <v>10</v>
      </c>
      <c r="D82" s="1" t="n">
        <v>3</v>
      </c>
    </row>
    <row r="83" customFormat="false" ht="12.8" hidden="false" customHeight="false" outlineLevel="0" collapsed="false">
      <c r="A83" s="7" t="s">
        <v>1560</v>
      </c>
      <c r="B83" s="7" t="n">
        <f aca="false">C83+D83</f>
        <v>12</v>
      </c>
      <c r="C83" s="1" t="n">
        <v>3</v>
      </c>
      <c r="D83" s="1" t="n">
        <v>9</v>
      </c>
    </row>
    <row r="84" customFormat="false" ht="12.8" hidden="false" customHeight="false" outlineLevel="0" collapsed="false">
      <c r="A84" s="7" t="s">
        <v>1561</v>
      </c>
      <c r="B84" s="7" t="n">
        <f aca="false">C84+D84</f>
        <v>10</v>
      </c>
      <c r="C84" s="1" t="n">
        <v>6</v>
      </c>
      <c r="D84" s="1" t="n">
        <v>4</v>
      </c>
    </row>
    <row r="85" customFormat="false" ht="12.8" hidden="false" customHeight="false" outlineLevel="0" collapsed="false">
      <c r="A85" s="7" t="s">
        <v>1562</v>
      </c>
      <c r="B85" s="7" t="n">
        <f aca="false">C85+D85</f>
        <v>9</v>
      </c>
      <c r="C85" s="1" t="n">
        <v>8</v>
      </c>
      <c r="D85" s="1" t="n">
        <v>1</v>
      </c>
    </row>
    <row r="86" customFormat="false" ht="12.8" hidden="false" customHeight="false" outlineLevel="0" collapsed="false">
      <c r="A86" s="7" t="s">
        <v>1563</v>
      </c>
      <c r="B86" s="7" t="n">
        <f aca="false">C86+D86</f>
        <v>9</v>
      </c>
      <c r="C86" s="1" t="n">
        <v>7</v>
      </c>
      <c r="D86" s="1" t="n">
        <v>2</v>
      </c>
    </row>
    <row r="87" customFormat="false" ht="12.8" hidden="false" customHeight="false" outlineLevel="0" collapsed="false">
      <c r="A87" s="7" t="s">
        <v>1564</v>
      </c>
      <c r="B87" s="7" t="n">
        <f aca="false">C87+D87</f>
        <v>9</v>
      </c>
      <c r="C87" s="1" t="n">
        <v>6</v>
      </c>
      <c r="D87" s="1" t="n">
        <v>3</v>
      </c>
    </row>
    <row r="88" customFormat="false" ht="12.8" hidden="false" customHeight="false" outlineLevel="0" collapsed="false">
      <c r="A88" s="7" t="s">
        <v>1171</v>
      </c>
      <c r="B88" s="7" t="n">
        <f aca="false">C88+D88</f>
        <v>8</v>
      </c>
      <c r="C88" s="1" t="n">
        <v>5</v>
      </c>
      <c r="D88" s="1" t="n">
        <v>3</v>
      </c>
    </row>
    <row r="89" customFormat="false" ht="12.8" hidden="false" customHeight="false" outlineLevel="0" collapsed="false">
      <c r="A89" s="7" t="s">
        <v>1565</v>
      </c>
      <c r="B89" s="7" t="n">
        <f aca="false">C89+D89</f>
        <v>8</v>
      </c>
      <c r="C89" s="1" t="n">
        <v>7</v>
      </c>
      <c r="D89" s="1" t="n">
        <v>1</v>
      </c>
    </row>
    <row r="90" customFormat="false" ht="12.8" hidden="false" customHeight="false" outlineLevel="0" collapsed="false">
      <c r="A90" s="7" t="s">
        <v>1566</v>
      </c>
      <c r="B90" s="7" t="n">
        <f aca="false">C90+D90</f>
        <v>8</v>
      </c>
      <c r="C90" s="1" t="n">
        <v>1</v>
      </c>
      <c r="D90" s="1" t="n">
        <v>7</v>
      </c>
    </row>
    <row r="91" customFormat="false" ht="12.8" hidden="false" customHeight="false" outlineLevel="0" collapsed="false">
      <c r="A91" s="7" t="s">
        <v>747</v>
      </c>
      <c r="B91" s="7" t="n">
        <f aca="false">C91+D91</f>
        <v>8</v>
      </c>
      <c r="C91" s="1" t="n">
        <v>4</v>
      </c>
      <c r="D91" s="1" t="n">
        <v>4</v>
      </c>
    </row>
    <row r="92" customFormat="false" ht="12.8" hidden="false" customHeight="false" outlineLevel="0" collapsed="false">
      <c r="A92" s="7" t="s">
        <v>1567</v>
      </c>
      <c r="B92" s="7" t="n">
        <f aca="false">C92+D92</f>
        <v>7</v>
      </c>
      <c r="C92" s="1" t="n">
        <v>3</v>
      </c>
      <c r="D92" s="1" t="n">
        <v>4</v>
      </c>
    </row>
    <row r="93" customFormat="false" ht="12.8" hidden="false" customHeight="false" outlineLevel="0" collapsed="false">
      <c r="A93" s="7" t="s">
        <v>1568</v>
      </c>
      <c r="B93" s="7" t="n">
        <f aca="false">C93+D93</f>
        <v>7</v>
      </c>
      <c r="C93" s="1" t="n">
        <v>6</v>
      </c>
      <c r="D93" s="1" t="n">
        <v>1</v>
      </c>
    </row>
    <row r="94" customFormat="false" ht="12.8" hidden="false" customHeight="false" outlineLevel="0" collapsed="false">
      <c r="A94" s="7" t="s">
        <v>1569</v>
      </c>
      <c r="B94" s="7" t="n">
        <f aca="false">C94+D94</f>
        <v>6</v>
      </c>
      <c r="C94" s="1" t="n">
        <v>4</v>
      </c>
      <c r="D94" s="1" t="n">
        <v>2</v>
      </c>
    </row>
    <row r="95" customFormat="false" ht="12.8" hidden="false" customHeight="false" outlineLevel="0" collapsed="false">
      <c r="A95" s="7" t="s">
        <v>1570</v>
      </c>
      <c r="B95" s="7" t="n">
        <f aca="false">C95+D95</f>
        <v>5</v>
      </c>
      <c r="C95" s="1" t="n">
        <v>3</v>
      </c>
      <c r="D95" s="1" t="n">
        <v>2</v>
      </c>
    </row>
    <row r="96" customFormat="false" ht="12.8" hidden="false" customHeight="false" outlineLevel="0" collapsed="false">
      <c r="A96" s="7" t="s">
        <v>1571</v>
      </c>
      <c r="B96" s="7" t="n">
        <f aca="false">C96+D96</f>
        <v>5</v>
      </c>
      <c r="C96" s="1" t="n">
        <v>5</v>
      </c>
      <c r="D96" s="1" t="n">
        <v>0</v>
      </c>
    </row>
    <row r="97" customFormat="false" ht="12.8" hidden="false" customHeight="false" outlineLevel="0" collapsed="false">
      <c r="A97" s="7" t="s">
        <v>620</v>
      </c>
      <c r="B97" s="7" t="n">
        <f aca="false">C97+D97</f>
        <v>5</v>
      </c>
      <c r="C97" s="1" t="n">
        <v>3</v>
      </c>
      <c r="D97" s="1" t="n">
        <v>2</v>
      </c>
    </row>
    <row r="98" customFormat="false" ht="12.8" hidden="false" customHeight="false" outlineLevel="0" collapsed="false">
      <c r="A98" s="7" t="s">
        <v>1572</v>
      </c>
      <c r="B98" s="7" t="n">
        <f aca="false">C98+D98</f>
        <v>5</v>
      </c>
      <c r="C98" s="1" t="n">
        <v>4</v>
      </c>
      <c r="D98" s="1" t="n">
        <v>1</v>
      </c>
    </row>
    <row r="99" customFormat="false" ht="12.8" hidden="false" customHeight="false" outlineLevel="0" collapsed="false">
      <c r="A99" s="7" t="s">
        <v>1573</v>
      </c>
      <c r="B99" s="7" t="n">
        <f aca="false">C99+D99</f>
        <v>5</v>
      </c>
      <c r="C99" s="1" t="n">
        <v>5</v>
      </c>
      <c r="D99" s="1" t="n">
        <v>0</v>
      </c>
    </row>
    <row r="100" customFormat="false" ht="12.8" hidden="false" customHeight="false" outlineLevel="0" collapsed="false">
      <c r="A100" s="7" t="s">
        <v>1574</v>
      </c>
      <c r="B100" s="7" t="n">
        <f aca="false">C100+D100</f>
        <v>4</v>
      </c>
      <c r="C100" s="1" t="n">
        <v>3</v>
      </c>
      <c r="D100" s="1" t="n">
        <v>1</v>
      </c>
    </row>
    <row r="101" customFormat="false" ht="12.8" hidden="false" customHeight="false" outlineLevel="0" collapsed="false">
      <c r="A101" s="7" t="s">
        <v>1575</v>
      </c>
      <c r="B101" s="7" t="n">
        <f aca="false">C101+D101</f>
        <v>4</v>
      </c>
      <c r="C101" s="1" t="n">
        <v>4</v>
      </c>
      <c r="D101" s="1" t="n">
        <v>0</v>
      </c>
    </row>
    <row r="102" customFormat="false" ht="12.8" hidden="false" customHeight="false" outlineLevel="0" collapsed="false">
      <c r="A102" s="7" t="s">
        <v>312</v>
      </c>
      <c r="B102" s="7" t="n">
        <f aca="false">C102+D102</f>
        <v>4</v>
      </c>
      <c r="C102" s="1" t="n">
        <v>4</v>
      </c>
      <c r="D102" s="1" t="n">
        <v>0</v>
      </c>
    </row>
    <row r="103" customFormat="false" ht="12.8" hidden="false" customHeight="false" outlineLevel="0" collapsed="false">
      <c r="A103" s="7" t="s">
        <v>1576</v>
      </c>
      <c r="B103" s="7" t="n">
        <f aca="false">C103+D103</f>
        <v>3</v>
      </c>
      <c r="C103" s="1" t="n">
        <v>3</v>
      </c>
      <c r="D103" s="1" t="n">
        <v>0</v>
      </c>
    </row>
    <row r="104" customFormat="false" ht="12.8" hidden="false" customHeight="false" outlineLevel="0" collapsed="false">
      <c r="A104" s="7" t="s">
        <v>1577</v>
      </c>
      <c r="B104" s="7" t="n">
        <f aca="false">C104+D104</f>
        <v>3</v>
      </c>
      <c r="C104" s="1" t="n">
        <v>3</v>
      </c>
      <c r="D104" s="1" t="n">
        <v>0</v>
      </c>
    </row>
    <row r="105" customFormat="false" ht="12.8" hidden="false" customHeight="false" outlineLevel="0" collapsed="false">
      <c r="A105" s="7" t="s">
        <v>1578</v>
      </c>
      <c r="B105" s="7" t="n">
        <f aca="false">C105+D105</f>
        <v>3</v>
      </c>
      <c r="C105" s="1" t="n">
        <v>3</v>
      </c>
      <c r="D105" s="1" t="n">
        <v>0</v>
      </c>
    </row>
    <row r="106" customFormat="false" ht="12.8" hidden="false" customHeight="false" outlineLevel="0" collapsed="false">
      <c r="A106" s="7" t="s">
        <v>1579</v>
      </c>
      <c r="B106" s="7" t="n">
        <f aca="false">C106+D106</f>
        <v>3</v>
      </c>
      <c r="C106" s="1" t="n">
        <v>2</v>
      </c>
      <c r="D106" s="1" t="n">
        <v>1</v>
      </c>
    </row>
    <row r="107" customFormat="false" ht="12.8" hidden="false" customHeight="false" outlineLevel="0" collapsed="false">
      <c r="A107" s="7" t="s">
        <v>1580</v>
      </c>
      <c r="B107" s="7" t="n">
        <f aca="false">C107+D107</f>
        <v>3</v>
      </c>
      <c r="C107" s="1" t="n">
        <v>3</v>
      </c>
      <c r="D107" s="1" t="n">
        <v>0</v>
      </c>
    </row>
    <row r="108" customFormat="false" ht="12.8" hidden="false" customHeight="false" outlineLevel="0" collapsed="false">
      <c r="A108" s="7" t="s">
        <v>1581</v>
      </c>
      <c r="B108" s="7" t="n">
        <f aca="false">C108+D108</f>
        <v>2</v>
      </c>
      <c r="C108" s="1" t="n">
        <v>2</v>
      </c>
      <c r="D108" s="1" t="n">
        <v>0</v>
      </c>
    </row>
    <row r="109" customFormat="false" ht="12.8" hidden="false" customHeight="false" outlineLevel="0" collapsed="false">
      <c r="A109" s="7" t="s">
        <v>1582</v>
      </c>
      <c r="B109" s="7" t="n">
        <f aca="false">C109+D109</f>
        <v>2</v>
      </c>
      <c r="C109" s="1" t="n">
        <v>1</v>
      </c>
      <c r="D109" s="1" t="n">
        <v>1</v>
      </c>
    </row>
    <row r="110" customFormat="false" ht="12.8" hidden="false" customHeight="false" outlineLevel="0" collapsed="false">
      <c r="A110" s="7" t="s">
        <v>1583</v>
      </c>
      <c r="B110" s="7" t="n">
        <f aca="false">C110+D110</f>
        <v>2</v>
      </c>
      <c r="C110" s="1" t="n">
        <v>1</v>
      </c>
      <c r="D110" s="1" t="n">
        <v>1</v>
      </c>
    </row>
    <row r="111" customFormat="false" ht="12.8" hidden="false" customHeight="false" outlineLevel="0" collapsed="false">
      <c r="A111" s="7" t="s">
        <v>1584</v>
      </c>
      <c r="B111" s="7" t="n">
        <f aca="false">C111+D111</f>
        <v>2</v>
      </c>
      <c r="C111" s="1" t="n">
        <v>1</v>
      </c>
      <c r="D111" s="1" t="n">
        <v>1</v>
      </c>
    </row>
    <row r="112" customFormat="false" ht="12.8" hidden="false" customHeight="false" outlineLevel="0" collapsed="false">
      <c r="A112" s="7" t="s">
        <v>1585</v>
      </c>
      <c r="B112" s="7" t="n">
        <f aca="false">C112+D112</f>
        <v>2</v>
      </c>
      <c r="C112" s="1" t="n">
        <v>2</v>
      </c>
      <c r="D112" s="1" t="n">
        <v>0</v>
      </c>
    </row>
    <row r="113" customFormat="false" ht="12.8" hidden="false" customHeight="false" outlineLevel="0" collapsed="false">
      <c r="A113" s="7" t="s">
        <v>1586</v>
      </c>
      <c r="B113" s="7" t="n">
        <f aca="false">C113+D113</f>
        <v>2</v>
      </c>
      <c r="C113" s="1" t="n">
        <v>2</v>
      </c>
      <c r="D113" s="1" t="n">
        <v>0</v>
      </c>
    </row>
    <row r="114" customFormat="false" ht="12.8" hidden="false" customHeight="false" outlineLevel="0" collapsed="false">
      <c r="A114" s="7" t="s">
        <v>1587</v>
      </c>
      <c r="B114" s="7" t="n">
        <f aca="false">C114+D114</f>
        <v>2</v>
      </c>
      <c r="C114" s="1" t="n">
        <v>1</v>
      </c>
      <c r="D114" s="1" t="n">
        <v>1</v>
      </c>
    </row>
    <row r="115" customFormat="false" ht="12.8" hidden="false" customHeight="false" outlineLevel="0" collapsed="false">
      <c r="A115" s="7" t="s">
        <v>1588</v>
      </c>
      <c r="B115" s="7" t="n">
        <f aca="false">C115+D115</f>
        <v>2</v>
      </c>
      <c r="C115" s="1" t="n">
        <v>1</v>
      </c>
      <c r="D115" s="1" t="n">
        <v>1</v>
      </c>
    </row>
    <row r="116" customFormat="false" ht="12.8" hidden="false" customHeight="false" outlineLevel="0" collapsed="false">
      <c r="A116" s="7" t="s">
        <v>371</v>
      </c>
      <c r="B116" s="7" t="n">
        <f aca="false">C116+D116</f>
        <v>2</v>
      </c>
      <c r="C116" s="1" t="n">
        <v>1</v>
      </c>
      <c r="D116" s="1" t="n">
        <v>1</v>
      </c>
    </row>
    <row r="117" customFormat="false" ht="12.8" hidden="false" customHeight="false" outlineLevel="0" collapsed="false">
      <c r="A117" s="7" t="s">
        <v>1589</v>
      </c>
      <c r="B117" s="7" t="n">
        <f aca="false">C117+D117</f>
        <v>1</v>
      </c>
      <c r="C117" s="1" t="n">
        <v>0</v>
      </c>
      <c r="D117" s="1" t="n">
        <v>1</v>
      </c>
    </row>
    <row r="118" customFormat="false" ht="12.8" hidden="false" customHeight="false" outlineLevel="0" collapsed="false">
      <c r="A118" s="7" t="s">
        <v>1590</v>
      </c>
      <c r="B118" s="7" t="n">
        <f aca="false">C118+D118</f>
        <v>1</v>
      </c>
      <c r="C118" s="1" t="n">
        <v>0</v>
      </c>
      <c r="D118" s="1" t="n">
        <v>1</v>
      </c>
    </row>
    <row r="119" customFormat="false" ht="12.8" hidden="false" customHeight="false" outlineLevel="0" collapsed="false">
      <c r="A119" s="7" t="s">
        <v>1591</v>
      </c>
      <c r="B119" s="7" t="n">
        <f aca="false">C119+D119</f>
        <v>1</v>
      </c>
      <c r="C119" s="1" t="n">
        <v>1</v>
      </c>
      <c r="D119" s="1" t="n">
        <v>0</v>
      </c>
    </row>
    <row r="120" customFormat="false" ht="12.8" hidden="false" customHeight="false" outlineLevel="0" collapsed="false">
      <c r="A120" s="7" t="s">
        <v>1592</v>
      </c>
      <c r="B120" s="7" t="n">
        <f aca="false">C120+D120</f>
        <v>1</v>
      </c>
      <c r="C120" s="1" t="n">
        <v>0</v>
      </c>
      <c r="D120" s="1" t="n">
        <v>1</v>
      </c>
    </row>
    <row r="121" customFormat="false" ht="12.8" hidden="false" customHeight="false" outlineLevel="0" collapsed="false">
      <c r="A121" s="7" t="s">
        <v>1593</v>
      </c>
      <c r="B121" s="7" t="n">
        <f aca="false">C121+D121</f>
        <v>1</v>
      </c>
      <c r="C121" s="1" t="n">
        <v>1</v>
      </c>
      <c r="D121" s="1" t="n">
        <v>0</v>
      </c>
    </row>
    <row r="122" customFormat="false" ht="12.8" hidden="false" customHeight="false" outlineLevel="0" collapsed="false">
      <c r="A122" s="7" t="s">
        <v>1594</v>
      </c>
      <c r="B122" s="7" t="n">
        <f aca="false">C122+D122</f>
        <v>1</v>
      </c>
      <c r="C122" s="1" t="n">
        <v>0</v>
      </c>
      <c r="D122" s="1" t="n">
        <v>1</v>
      </c>
    </row>
    <row r="123" customFormat="false" ht="12.8" hidden="false" customHeight="false" outlineLevel="0" collapsed="false">
      <c r="A123" s="7" t="s">
        <v>1595</v>
      </c>
      <c r="B123" s="7" t="n">
        <f aca="false">C123+D123</f>
        <v>1</v>
      </c>
      <c r="C123" s="1" t="n">
        <v>1</v>
      </c>
      <c r="D123" s="1" t="n">
        <v>0</v>
      </c>
    </row>
    <row r="124" customFormat="false" ht="12.8" hidden="false" customHeight="false" outlineLevel="0" collapsed="false">
      <c r="A124" s="7" t="s">
        <v>1596</v>
      </c>
      <c r="B124" s="7" t="n">
        <f aca="false">C124+D124</f>
        <v>1</v>
      </c>
      <c r="C124" s="1" t="n">
        <v>1</v>
      </c>
      <c r="D124" s="1" t="n">
        <v>0</v>
      </c>
    </row>
    <row r="125" customFormat="false" ht="12.8" hidden="false" customHeight="false" outlineLevel="0" collapsed="false">
      <c r="A125" s="7" t="s">
        <v>1597</v>
      </c>
      <c r="B125" s="7" t="n">
        <f aca="false">C125+D125</f>
        <v>1</v>
      </c>
      <c r="C125" s="1" t="n">
        <v>0</v>
      </c>
      <c r="D125" s="1" t="n">
        <v>1</v>
      </c>
    </row>
    <row r="126" customFormat="false" ht="12.8" hidden="false" customHeight="false" outlineLevel="0" collapsed="false">
      <c r="A126" s="7" t="s">
        <v>1598</v>
      </c>
      <c r="B126" s="7" t="n">
        <f aca="false">C126+D126</f>
        <v>1</v>
      </c>
      <c r="C126" s="1" t="n">
        <v>1</v>
      </c>
      <c r="D126" s="1" t="n">
        <v>0</v>
      </c>
    </row>
    <row r="127" customFormat="false" ht="12.8" hidden="false" customHeight="false" outlineLevel="0" collapsed="false">
      <c r="A127" s="7" t="s">
        <v>1599</v>
      </c>
      <c r="B127" s="7" t="n">
        <f aca="false">C127+D127</f>
        <v>1</v>
      </c>
      <c r="C127" s="1" t="n">
        <v>1</v>
      </c>
      <c r="D127" s="1" t="n">
        <v>0</v>
      </c>
    </row>
    <row r="128" customFormat="false" ht="12.8" hidden="false" customHeight="false" outlineLevel="0" collapsed="false">
      <c r="A128" s="7" t="s">
        <v>1600</v>
      </c>
      <c r="B128" s="7" t="n">
        <f aca="false">C128+D128</f>
        <v>1</v>
      </c>
      <c r="C128" s="1" t="n">
        <v>1</v>
      </c>
      <c r="D128" s="1" t="n">
        <v>0</v>
      </c>
    </row>
    <row r="129" customFormat="false" ht="10.95" hidden="false" customHeight="true" outlineLevel="0" collapsed="false">
      <c r="A129" s="7" t="s">
        <v>1601</v>
      </c>
      <c r="B129" s="7" t="n">
        <f aca="false">C129+D129</f>
        <v>1</v>
      </c>
      <c r="C129" s="1" t="n">
        <v>0</v>
      </c>
      <c r="D129" s="1" t="n">
        <v>1</v>
      </c>
    </row>
    <row r="130" customFormat="false" ht="10.95" hidden="false" customHeight="true" outlineLevel="0" collapsed="false">
      <c r="A130" s="7" t="s">
        <v>1602</v>
      </c>
      <c r="B130" s="7" t="n">
        <f aca="false">C130+D130</f>
        <v>1</v>
      </c>
      <c r="C130" s="1" t="n">
        <v>1</v>
      </c>
      <c r="D130" s="1" t="n">
        <v>0</v>
      </c>
    </row>
    <row r="131" customFormat="false" ht="12.8" hidden="false" customHeight="false" outlineLevel="0" collapsed="false">
      <c r="A131" s="7" t="s">
        <v>1603</v>
      </c>
      <c r="B131" s="7" t="n">
        <f aca="false">C131+D131</f>
        <v>1</v>
      </c>
      <c r="C131" s="1" t="n">
        <v>0</v>
      </c>
      <c r="D131" s="1" t="n">
        <v>1</v>
      </c>
    </row>
    <row r="132" customFormat="false" ht="12.8" hidden="false" customHeight="false" outlineLevel="0" collapsed="false">
      <c r="A132" s="7" t="s">
        <v>592</v>
      </c>
      <c r="B132" s="7" t="n">
        <f aca="false">C132+D132</f>
        <v>1</v>
      </c>
      <c r="C132" s="1" t="n">
        <v>1</v>
      </c>
      <c r="D132" s="1" t="n">
        <v>0</v>
      </c>
    </row>
    <row r="133" customFormat="false" ht="12.8" hidden="false" customHeight="false" outlineLevel="0" collapsed="false">
      <c r="A133" s="7" t="s">
        <v>1604</v>
      </c>
      <c r="B133" s="7" t="n">
        <f aca="false">C133+D133</f>
        <v>1</v>
      </c>
      <c r="C133" s="1" t="n">
        <v>0</v>
      </c>
      <c r="D133" s="1" t="n">
        <v>1</v>
      </c>
    </row>
    <row r="134" customFormat="false" ht="12.8" hidden="false" customHeight="false" outlineLevel="0" collapsed="false">
      <c r="A134" s="7" t="s">
        <v>1605</v>
      </c>
      <c r="B134" s="7" t="n">
        <f aca="false">C134+D134</f>
        <v>1</v>
      </c>
      <c r="C134" s="1" t="n">
        <v>0</v>
      </c>
      <c r="D134" s="1" t="n">
        <v>1</v>
      </c>
    </row>
    <row r="135" customFormat="false" ht="12.8" hidden="false" customHeight="false" outlineLevel="0" collapsed="false">
      <c r="A135" s="7" t="s">
        <v>1606</v>
      </c>
      <c r="B135" s="7" t="n">
        <f aca="false">C135+D135</f>
        <v>1</v>
      </c>
      <c r="C135" s="1" t="n">
        <v>0</v>
      </c>
      <c r="D135" s="1" t="n">
        <v>1</v>
      </c>
    </row>
    <row r="136" customFormat="false" ht="12.8" hidden="false" customHeight="false" outlineLevel="0" collapsed="false">
      <c r="A136" s="7" t="s">
        <v>1607</v>
      </c>
      <c r="B136" s="7" t="n">
        <f aca="false">C136+D136</f>
        <v>1</v>
      </c>
      <c r="C136" s="1" t="n">
        <v>1</v>
      </c>
      <c r="D136" s="1" t="n">
        <v>0</v>
      </c>
    </row>
    <row r="137" customFormat="false" ht="12.8" hidden="false" customHeight="false" outlineLevel="0" collapsed="false">
      <c r="A137" s="7" t="s">
        <v>1608</v>
      </c>
      <c r="B137" s="7" t="n">
        <f aca="false">C137+D137</f>
        <v>0</v>
      </c>
      <c r="C137" s="1" t="n">
        <v>0</v>
      </c>
      <c r="D137" s="1" t="n">
        <v>0</v>
      </c>
    </row>
    <row r="138" customFormat="false" ht="12.8" hidden="false" customHeight="false" outlineLevel="0" collapsed="false">
      <c r="A138" s="6"/>
      <c r="B138" s="7"/>
    </row>
    <row r="139" customFormat="false" ht="12.8" hidden="false" customHeight="false" outlineLevel="0" collapsed="false">
      <c r="A139" s="7" t="s">
        <v>1544</v>
      </c>
      <c r="B139" s="7" t="n">
        <f aca="false">SUM(B68:B137)</f>
        <v>814</v>
      </c>
      <c r="C139" s="7" t="n">
        <f aca="false">SUM(C68:C137)</f>
        <v>572</v>
      </c>
      <c r="D139" s="7" t="n">
        <f aca="false">SUM(D68:D137)</f>
        <v>242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I1:M71"/>
  <sheetViews>
    <sheetView showFormulas="false" showGridLines="true" showRowColHeaders="true" showZeros="true" rightToLeft="false" tabSelected="true" showOutlineSymbols="true" defaultGridColor="true" view="normal" topLeftCell="A49" colorId="64" zoomScale="130" zoomScaleNormal="130" zoomScalePageLayoutView="100" workbookViewId="0">
      <selection pane="topLeft" activeCell="A52" activeCellId="0" sqref="A52"/>
    </sheetView>
  </sheetViews>
  <sheetFormatPr defaultRowHeight="12.8" zeroHeight="false" outlineLevelRow="0" outlineLevelCol="0"/>
  <cols>
    <col collapsed="false" customWidth="true" hidden="false" outlineLevel="0" max="1" min="1" style="0" width="27.04"/>
    <col collapsed="false" customWidth="false" hidden="false" outlineLevel="0" max="4" min="2" style="0" width="11.52"/>
    <col collapsed="false" customWidth="true" hidden="false" outlineLevel="0" max="5" min="5" style="0" width="27.04"/>
    <col collapsed="false" customWidth="false" hidden="false" outlineLevel="0" max="8" min="6" style="0" width="11.52"/>
    <col collapsed="false" customWidth="true" hidden="false" outlineLevel="0" max="9" min="9" style="1" width="27.04"/>
    <col collapsed="false" customWidth="false" hidden="false" outlineLevel="0" max="13" min="10" style="1" width="11.52"/>
    <col collapsed="false" customWidth="false" hidden="false" outlineLevel="0" max="1025" min="14" style="0" width="11.52"/>
  </cols>
  <sheetData>
    <row r="1" customFormat="false" ht="12.8" hidden="false" customHeight="false" outlineLevel="0" collapsed="false">
      <c r="I1" s="7"/>
      <c r="J1" s="7"/>
      <c r="K1" s="7" t="s">
        <v>1545</v>
      </c>
      <c r="L1" s="1" t="n">
        <v>2018</v>
      </c>
      <c r="M1" s="1" t="s">
        <v>1543</v>
      </c>
    </row>
    <row r="2" customFormat="false" ht="12.8" hidden="false" customHeight="false" outlineLevel="0" collapsed="false">
      <c r="I2" s="7" t="s">
        <v>1609</v>
      </c>
      <c r="J2" s="7" t="n">
        <v>92</v>
      </c>
      <c r="K2" s="7" t="n">
        <f aca="false">122-61+1</f>
        <v>62</v>
      </c>
      <c r="L2" s="1" t="n">
        <v>30</v>
      </c>
      <c r="M2" s="1" t="n">
        <f aca="false">K2+L2</f>
        <v>92</v>
      </c>
    </row>
    <row r="3" customFormat="false" ht="12.8" hidden="false" customHeight="false" outlineLevel="0" collapsed="false">
      <c r="I3" s="7" t="s">
        <v>1610</v>
      </c>
      <c r="J3" s="7" t="n">
        <v>44</v>
      </c>
      <c r="K3" s="7" t="n">
        <v>27</v>
      </c>
      <c r="L3" s="1" t="n">
        <v>17</v>
      </c>
      <c r="M3" s="1" t="n">
        <f aca="false">K3+L3</f>
        <v>44</v>
      </c>
    </row>
    <row r="4" customFormat="false" ht="12.8" hidden="false" customHeight="false" outlineLevel="0" collapsed="false">
      <c r="I4" s="7" t="s">
        <v>314</v>
      </c>
      <c r="J4" s="7" t="n">
        <v>40</v>
      </c>
      <c r="K4" s="7" t="n">
        <f aca="false">544-521+1</f>
        <v>24</v>
      </c>
      <c r="L4" s="1" t="n">
        <v>16</v>
      </c>
      <c r="M4" s="1" t="n">
        <f aca="false">K4+L4</f>
        <v>40</v>
      </c>
    </row>
    <row r="5" customFormat="false" ht="12.8" hidden="false" customHeight="false" outlineLevel="0" collapsed="false">
      <c r="I5" s="7" t="s">
        <v>164</v>
      </c>
      <c r="J5" s="7" t="n">
        <v>38</v>
      </c>
      <c r="K5" s="7" t="n">
        <f aca="false">314-287+1</f>
        <v>28</v>
      </c>
      <c r="L5" s="1" t="n">
        <v>10</v>
      </c>
      <c r="M5" s="1" t="n">
        <f aca="false">K5+L5</f>
        <v>38</v>
      </c>
    </row>
    <row r="6" customFormat="false" ht="12.8" hidden="false" customHeight="false" outlineLevel="0" collapsed="false">
      <c r="I6" s="7" t="s">
        <v>212</v>
      </c>
      <c r="J6" s="7" t="n">
        <v>38</v>
      </c>
      <c r="K6" s="7" t="n">
        <f aca="false">390-369+1</f>
        <v>22</v>
      </c>
      <c r="L6" s="1" t="n">
        <v>16</v>
      </c>
      <c r="M6" s="1" t="n">
        <f aca="false">K6+L6</f>
        <v>38</v>
      </c>
    </row>
    <row r="7" customFormat="false" ht="12.8" hidden="false" customHeight="false" outlineLevel="0" collapsed="false">
      <c r="I7" s="7" t="s">
        <v>146</v>
      </c>
      <c r="J7" s="7" t="n">
        <v>36</v>
      </c>
      <c r="K7" s="7" t="n">
        <f aca="false">272-247</f>
        <v>25</v>
      </c>
      <c r="L7" s="1" t="n">
        <v>11</v>
      </c>
      <c r="M7" s="1" t="n">
        <f aca="false">K7+L7</f>
        <v>36</v>
      </c>
    </row>
    <row r="8" customFormat="false" ht="12.8" hidden="false" customHeight="false" outlineLevel="0" collapsed="false">
      <c r="I8" s="7" t="s">
        <v>289</v>
      </c>
      <c r="J8" s="7" t="n">
        <v>22</v>
      </c>
      <c r="K8" s="7" t="n">
        <v>17</v>
      </c>
      <c r="L8" s="1" t="n">
        <v>5</v>
      </c>
      <c r="M8" s="1" t="n">
        <f aca="false">K8+L8</f>
        <v>22</v>
      </c>
    </row>
    <row r="9" customFormat="false" ht="12.8" hidden="false" customHeight="false" outlineLevel="0" collapsed="false">
      <c r="I9" s="7" t="s">
        <v>182</v>
      </c>
      <c r="J9" s="7" t="n">
        <v>20</v>
      </c>
      <c r="K9" s="7" t="n">
        <v>11</v>
      </c>
      <c r="L9" s="1" t="n">
        <v>9</v>
      </c>
      <c r="M9" s="1" t="n">
        <f aca="false">K9+L9</f>
        <v>20</v>
      </c>
    </row>
    <row r="10" customFormat="false" ht="12.8" hidden="false" customHeight="false" outlineLevel="0" collapsed="false">
      <c r="I10" s="7" t="s">
        <v>1611</v>
      </c>
      <c r="J10" s="7" t="n">
        <v>19</v>
      </c>
      <c r="K10" s="7" t="n">
        <v>12</v>
      </c>
      <c r="L10" s="1" t="n">
        <v>7</v>
      </c>
      <c r="M10" s="1" t="n">
        <f aca="false">K10+L10</f>
        <v>19</v>
      </c>
    </row>
    <row r="11" customFormat="false" ht="12.8" hidden="false" customHeight="false" outlineLevel="0" collapsed="false">
      <c r="I11" s="7" t="s">
        <v>97</v>
      </c>
      <c r="J11" s="7" t="n">
        <v>17</v>
      </c>
      <c r="K11" s="7" t="n">
        <v>15</v>
      </c>
      <c r="L11" s="1" t="n">
        <v>2</v>
      </c>
      <c r="M11" s="1" t="n">
        <f aca="false">K11+L11</f>
        <v>17</v>
      </c>
    </row>
    <row r="12" customFormat="false" ht="12.8" hidden="false" customHeight="false" outlineLevel="0" collapsed="false">
      <c r="I12" s="7" t="s">
        <v>108</v>
      </c>
      <c r="J12" s="7" t="n">
        <v>16</v>
      </c>
      <c r="K12" s="7" t="n">
        <v>14</v>
      </c>
      <c r="L12" s="1" t="n">
        <v>2</v>
      </c>
      <c r="M12" s="1" t="n">
        <f aca="false">K12+L12</f>
        <v>16</v>
      </c>
    </row>
    <row r="13" customFormat="false" ht="12.8" hidden="false" customHeight="false" outlineLevel="0" collapsed="false">
      <c r="I13" s="7" t="s">
        <v>82</v>
      </c>
      <c r="J13" s="7" t="n">
        <v>15</v>
      </c>
      <c r="K13" s="7" t="n">
        <v>7</v>
      </c>
      <c r="L13" s="1" t="n">
        <v>8</v>
      </c>
      <c r="M13" s="1" t="n">
        <f aca="false">K13+L13</f>
        <v>15</v>
      </c>
    </row>
    <row r="14" customFormat="false" ht="12.8" hidden="false" customHeight="false" outlineLevel="0" collapsed="false">
      <c r="I14" s="7" t="s">
        <v>175</v>
      </c>
      <c r="J14" s="7" t="n">
        <v>13</v>
      </c>
      <c r="K14" s="7" t="n">
        <v>10</v>
      </c>
      <c r="L14" s="1" t="n">
        <v>3</v>
      </c>
      <c r="M14" s="1" t="n">
        <f aca="false">K14+L14</f>
        <v>13</v>
      </c>
    </row>
    <row r="15" customFormat="false" ht="12.8" hidden="false" customHeight="false" outlineLevel="0" collapsed="false">
      <c r="I15" s="7" t="s">
        <v>178</v>
      </c>
      <c r="J15" s="7" t="n">
        <v>13</v>
      </c>
      <c r="K15" s="7" t="n">
        <v>10</v>
      </c>
      <c r="L15" s="1" t="n">
        <v>3</v>
      </c>
      <c r="M15" s="1" t="n">
        <f aca="false">K15+L15</f>
        <v>13</v>
      </c>
    </row>
    <row r="16" customFormat="false" ht="12.8" hidden="false" customHeight="false" outlineLevel="0" collapsed="false">
      <c r="I16" s="7" t="s">
        <v>31</v>
      </c>
      <c r="J16" s="7" t="n">
        <v>12</v>
      </c>
      <c r="K16" s="7" t="n">
        <v>3</v>
      </c>
      <c r="L16" s="1" t="n">
        <v>9</v>
      </c>
      <c r="M16" s="1" t="n">
        <f aca="false">K16+L16</f>
        <v>12</v>
      </c>
    </row>
    <row r="17" customFormat="false" ht="12.8" hidden="false" customHeight="false" outlineLevel="0" collapsed="false">
      <c r="I17" s="7" t="s">
        <v>135</v>
      </c>
      <c r="J17" s="7" t="n">
        <v>12</v>
      </c>
      <c r="K17" s="7" t="n">
        <v>9</v>
      </c>
      <c r="L17" s="1" t="n">
        <v>3</v>
      </c>
      <c r="M17" s="1" t="n">
        <f aca="false">K17+L17</f>
        <v>12</v>
      </c>
    </row>
    <row r="18" customFormat="false" ht="12.8" hidden="false" customHeight="false" outlineLevel="0" collapsed="false">
      <c r="I18" s="7" t="s">
        <v>128</v>
      </c>
      <c r="J18" s="7" t="n">
        <v>9</v>
      </c>
      <c r="K18" s="7" t="n">
        <v>6</v>
      </c>
      <c r="L18" s="1" t="n">
        <v>3</v>
      </c>
      <c r="M18" s="1" t="n">
        <f aca="false">K18+L18</f>
        <v>9</v>
      </c>
    </row>
    <row r="19" customFormat="false" ht="12.8" hidden="false" customHeight="false" outlineLevel="0" collapsed="false">
      <c r="I19" s="7" t="s">
        <v>142</v>
      </c>
      <c r="J19" s="7" t="n">
        <v>8</v>
      </c>
      <c r="K19" s="7" t="n">
        <v>6</v>
      </c>
      <c r="L19" s="1" t="n">
        <v>2</v>
      </c>
      <c r="M19" s="1" t="n">
        <f aca="false">K19+L19</f>
        <v>8</v>
      </c>
    </row>
    <row r="20" customFormat="false" ht="12.8" hidden="false" customHeight="false" outlineLevel="0" collapsed="false">
      <c r="I20" s="7" t="s">
        <v>515</v>
      </c>
      <c r="J20" s="7" t="n">
        <v>8</v>
      </c>
      <c r="K20" s="7" t="n">
        <v>8</v>
      </c>
      <c r="M20" s="1" t="n">
        <f aca="false">K20+L20</f>
        <v>8</v>
      </c>
    </row>
    <row r="21" customFormat="false" ht="12.8" hidden="false" customHeight="false" outlineLevel="0" collapsed="false">
      <c r="I21" s="7" t="s">
        <v>263</v>
      </c>
      <c r="J21" s="7" t="n">
        <v>8</v>
      </c>
      <c r="K21" s="7" t="n">
        <v>7</v>
      </c>
      <c r="L21" s="1" t="n">
        <v>1</v>
      </c>
      <c r="M21" s="1" t="n">
        <f aca="false">K21+L21</f>
        <v>8</v>
      </c>
    </row>
    <row r="22" customFormat="false" ht="12.8" hidden="false" customHeight="false" outlineLevel="0" collapsed="false">
      <c r="I22" s="7" t="s">
        <v>96</v>
      </c>
      <c r="J22" s="7" t="n">
        <v>7</v>
      </c>
      <c r="K22" s="7" t="n">
        <v>6</v>
      </c>
      <c r="L22" s="1" t="n">
        <v>1</v>
      </c>
      <c r="M22" s="1" t="n">
        <f aca="false">K22+L22</f>
        <v>7</v>
      </c>
    </row>
    <row r="23" customFormat="false" ht="12.8" hidden="false" customHeight="false" outlineLevel="0" collapsed="false">
      <c r="I23" s="7" t="s">
        <v>332</v>
      </c>
      <c r="J23" s="7" t="n">
        <v>7</v>
      </c>
      <c r="K23" s="7" t="n">
        <v>5</v>
      </c>
      <c r="L23" s="1" t="n">
        <v>2</v>
      </c>
      <c r="M23" s="1" t="n">
        <f aca="false">K23+L23</f>
        <v>7</v>
      </c>
    </row>
    <row r="24" customFormat="false" ht="12.8" hidden="false" customHeight="false" outlineLevel="0" collapsed="false">
      <c r="I24" s="7" t="s">
        <v>24</v>
      </c>
      <c r="J24" s="7" t="n">
        <v>6</v>
      </c>
      <c r="K24" s="7" t="n">
        <v>4</v>
      </c>
      <c r="L24" s="1" t="n">
        <v>2</v>
      </c>
      <c r="M24" s="1" t="n">
        <f aca="false">K24+L24</f>
        <v>6</v>
      </c>
    </row>
    <row r="25" customFormat="false" ht="12.8" hidden="false" customHeight="false" outlineLevel="0" collapsed="false">
      <c r="I25" s="7" t="s">
        <v>101</v>
      </c>
      <c r="J25" s="7" t="n">
        <v>6</v>
      </c>
      <c r="K25" s="7" t="n">
        <v>6</v>
      </c>
      <c r="M25" s="1" t="n">
        <f aca="false">K25+L25</f>
        <v>6</v>
      </c>
    </row>
    <row r="26" customFormat="false" ht="12.8" hidden="false" customHeight="false" outlineLevel="0" collapsed="false">
      <c r="I26" s="7" t="s">
        <v>17</v>
      </c>
      <c r="J26" s="7" t="n">
        <v>4</v>
      </c>
      <c r="K26" s="7" t="n">
        <v>4</v>
      </c>
      <c r="M26" s="1" t="n">
        <f aca="false">K26+L26</f>
        <v>4</v>
      </c>
    </row>
    <row r="27" customFormat="false" ht="12.8" hidden="false" customHeight="false" outlineLevel="0" collapsed="false">
      <c r="I27" s="7" t="s">
        <v>65</v>
      </c>
      <c r="J27" s="7" t="n">
        <v>4</v>
      </c>
      <c r="K27" s="7" t="n">
        <v>3</v>
      </c>
      <c r="L27" s="1" t="n">
        <v>1</v>
      </c>
      <c r="M27" s="1" t="n">
        <f aca="false">K27+L27</f>
        <v>4</v>
      </c>
    </row>
    <row r="28" customFormat="false" ht="12.8" hidden="false" customHeight="false" outlineLevel="0" collapsed="false">
      <c r="I28" s="7" t="s">
        <v>170</v>
      </c>
      <c r="J28" s="7" t="n">
        <v>4</v>
      </c>
      <c r="K28" s="7" t="n">
        <v>3</v>
      </c>
      <c r="L28" s="1" t="n">
        <v>1</v>
      </c>
      <c r="M28" s="1" t="n">
        <f aca="false">K28+L28</f>
        <v>4</v>
      </c>
    </row>
    <row r="29" customFormat="false" ht="12.8" hidden="false" customHeight="false" outlineLevel="0" collapsed="false">
      <c r="I29" s="7" t="s">
        <v>236</v>
      </c>
      <c r="J29" s="7" t="n">
        <v>4</v>
      </c>
      <c r="K29" s="7" t="n">
        <v>3</v>
      </c>
      <c r="L29" s="1" t="n">
        <v>1</v>
      </c>
      <c r="M29" s="1" t="n">
        <f aca="false">K29+L29</f>
        <v>4</v>
      </c>
    </row>
    <row r="30" customFormat="false" ht="12.8" hidden="false" customHeight="false" outlineLevel="0" collapsed="false">
      <c r="I30" s="7" t="s">
        <v>275</v>
      </c>
      <c r="J30" s="7" t="n">
        <v>4</v>
      </c>
      <c r="K30" s="7" t="n">
        <v>4</v>
      </c>
      <c r="M30" s="1" t="n">
        <f aca="false">K30+L30</f>
        <v>4</v>
      </c>
    </row>
    <row r="31" customFormat="false" ht="12.8" hidden="false" customHeight="false" outlineLevel="0" collapsed="false">
      <c r="I31" s="7" t="s">
        <v>284</v>
      </c>
      <c r="J31" s="7" t="n">
        <v>4</v>
      </c>
      <c r="K31" s="7" t="n">
        <v>4</v>
      </c>
      <c r="M31" s="1" t="n">
        <f aca="false">K31+L31</f>
        <v>4</v>
      </c>
    </row>
    <row r="32" customFormat="false" ht="12.8" hidden="false" customHeight="false" outlineLevel="0" collapsed="false">
      <c r="I32" s="7" t="s">
        <v>619</v>
      </c>
      <c r="J32" s="7" t="n">
        <v>4</v>
      </c>
      <c r="K32" s="7" t="n">
        <v>4</v>
      </c>
      <c r="M32" s="1" t="n">
        <f aca="false">K32+L32</f>
        <v>4</v>
      </c>
    </row>
    <row r="33" customFormat="false" ht="12.8" hidden="false" customHeight="false" outlineLevel="0" collapsed="false">
      <c r="I33" s="7" t="s">
        <v>362</v>
      </c>
      <c r="J33" s="7" t="n">
        <v>4</v>
      </c>
      <c r="K33" s="7" t="n">
        <v>3</v>
      </c>
      <c r="L33" s="1" t="n">
        <v>1</v>
      </c>
      <c r="M33" s="1" t="n">
        <f aca="false">K33+L33</f>
        <v>4</v>
      </c>
    </row>
    <row r="34" customFormat="false" ht="12.8" hidden="false" customHeight="false" outlineLevel="0" collapsed="false">
      <c r="I34" s="7" t="s">
        <v>1612</v>
      </c>
      <c r="J34" s="7" t="n">
        <v>4</v>
      </c>
      <c r="K34" s="7" t="n">
        <v>3</v>
      </c>
      <c r="L34" s="1" t="n">
        <v>1</v>
      </c>
      <c r="M34" s="1" t="n">
        <f aca="false">K34+L34</f>
        <v>4</v>
      </c>
    </row>
    <row r="35" customFormat="false" ht="12.8" hidden="false" customHeight="false" outlineLevel="0" collapsed="false">
      <c r="I35" s="1" t="s">
        <v>382</v>
      </c>
      <c r="J35" s="1" t="n">
        <v>4</v>
      </c>
      <c r="L35" s="1" t="n">
        <v>4</v>
      </c>
      <c r="M35" s="1" t="n">
        <f aca="false">K35+L35</f>
        <v>4</v>
      </c>
    </row>
    <row r="36" customFormat="false" ht="12.8" hidden="false" customHeight="false" outlineLevel="0" collapsed="false">
      <c r="I36" s="7" t="s">
        <v>522</v>
      </c>
      <c r="J36" s="7" t="n">
        <v>3</v>
      </c>
      <c r="K36" s="7" t="n">
        <v>3</v>
      </c>
      <c r="M36" s="1" t="n">
        <f aca="false">K36+L36</f>
        <v>3</v>
      </c>
    </row>
    <row r="37" customFormat="false" ht="12.8" hidden="false" customHeight="false" outlineLevel="0" collapsed="false">
      <c r="I37" s="7" t="s">
        <v>696</v>
      </c>
      <c r="J37" s="7" t="n">
        <v>3</v>
      </c>
      <c r="K37" s="7" t="n">
        <v>3</v>
      </c>
      <c r="M37" s="1" t="n">
        <f aca="false">K37+L37</f>
        <v>3</v>
      </c>
    </row>
    <row r="38" customFormat="false" ht="12.8" hidden="false" customHeight="false" outlineLevel="0" collapsed="false">
      <c r="I38" s="7" t="s">
        <v>1340</v>
      </c>
      <c r="J38" s="7" t="n">
        <v>3</v>
      </c>
      <c r="K38" s="7" t="n">
        <v>3</v>
      </c>
      <c r="M38" s="1" t="n">
        <f aca="false">K38+L38</f>
        <v>3</v>
      </c>
    </row>
    <row r="39" customFormat="false" ht="12.8" hidden="false" customHeight="false" outlineLevel="0" collapsed="false">
      <c r="I39" s="7" t="s">
        <v>138</v>
      </c>
      <c r="J39" s="7" t="n">
        <v>3</v>
      </c>
      <c r="K39" s="7"/>
      <c r="L39" s="1" t="n">
        <v>3</v>
      </c>
      <c r="M39" s="1" t="n">
        <f aca="false">K39+L39</f>
        <v>3</v>
      </c>
    </row>
    <row r="40" customFormat="false" ht="12.8" hidden="false" customHeight="false" outlineLevel="0" collapsed="false">
      <c r="I40" s="7" t="s">
        <v>417</v>
      </c>
      <c r="J40" s="7" t="n">
        <v>3</v>
      </c>
      <c r="K40" s="7" t="n">
        <v>3</v>
      </c>
      <c r="M40" s="1" t="n">
        <f aca="false">K40+L40</f>
        <v>3</v>
      </c>
    </row>
    <row r="41" customFormat="false" ht="12.8" hidden="false" customHeight="false" outlineLevel="0" collapsed="false">
      <c r="I41" s="7" t="s">
        <v>93</v>
      </c>
      <c r="J41" s="7" t="n">
        <v>2</v>
      </c>
      <c r="K41" s="7" t="n">
        <v>0</v>
      </c>
      <c r="L41" s="1" t="n">
        <v>2</v>
      </c>
      <c r="M41" s="1" t="n">
        <f aca="false">K41+L41</f>
        <v>2</v>
      </c>
    </row>
    <row r="42" customFormat="false" ht="12.8" hidden="false" customHeight="false" outlineLevel="0" collapsed="false">
      <c r="I42" s="7" t="s">
        <v>99</v>
      </c>
      <c r="J42" s="7" t="n">
        <v>2</v>
      </c>
      <c r="K42" s="7" t="n">
        <v>0</v>
      </c>
      <c r="L42" s="1" t="n">
        <v>2</v>
      </c>
      <c r="M42" s="1" t="n">
        <f aca="false">K42+L42</f>
        <v>2</v>
      </c>
    </row>
    <row r="43" customFormat="false" ht="12.8" hidden="false" customHeight="false" outlineLevel="0" collapsed="false">
      <c r="I43" s="7" t="s">
        <v>431</v>
      </c>
      <c r="J43" s="7" t="n">
        <v>2</v>
      </c>
      <c r="K43" s="7"/>
      <c r="L43" s="1" t="n">
        <v>2</v>
      </c>
      <c r="M43" s="1" t="n">
        <f aca="false">K43+L43</f>
        <v>2</v>
      </c>
    </row>
    <row r="44" customFormat="false" ht="12.8" hidden="false" customHeight="false" outlineLevel="0" collapsed="false">
      <c r="I44" s="7" t="s">
        <v>207</v>
      </c>
      <c r="J44" s="7" t="n">
        <v>2</v>
      </c>
      <c r="K44" s="7"/>
      <c r="L44" s="1" t="n">
        <v>2</v>
      </c>
      <c r="M44" s="1" t="n">
        <f aca="false">K44+L44</f>
        <v>2</v>
      </c>
    </row>
    <row r="45" customFormat="false" ht="12.8" hidden="false" customHeight="false" outlineLevel="0" collapsed="false">
      <c r="I45" s="7" t="s">
        <v>285</v>
      </c>
      <c r="J45" s="7" t="n">
        <v>2</v>
      </c>
      <c r="K45" s="7"/>
      <c r="L45" s="1" t="n">
        <v>2</v>
      </c>
      <c r="M45" s="1" t="n">
        <f aca="false">K45+L45</f>
        <v>2</v>
      </c>
    </row>
    <row r="46" customFormat="false" ht="12.8" hidden="false" customHeight="false" outlineLevel="0" collapsed="false">
      <c r="I46" s="7" t="s">
        <v>303</v>
      </c>
      <c r="J46" s="7" t="n">
        <v>2</v>
      </c>
      <c r="K46" s="7"/>
      <c r="L46" s="1" t="n">
        <v>2</v>
      </c>
      <c r="M46" s="1" t="n">
        <f aca="false">K46+L46</f>
        <v>2</v>
      </c>
    </row>
    <row r="47" customFormat="false" ht="12.8" hidden="false" customHeight="false" outlineLevel="0" collapsed="false">
      <c r="I47" s="1" t="s">
        <v>379</v>
      </c>
      <c r="J47" s="1" t="n">
        <v>2</v>
      </c>
      <c r="L47" s="1" t="n">
        <v>2</v>
      </c>
      <c r="M47" s="1" t="n">
        <f aca="false">K47+L47</f>
        <v>2</v>
      </c>
    </row>
    <row r="48" customFormat="false" ht="12.8" hidden="false" customHeight="false" outlineLevel="0" collapsed="false">
      <c r="I48" s="7" t="s">
        <v>22</v>
      </c>
      <c r="J48" s="7" t="n">
        <v>1</v>
      </c>
      <c r="K48" s="7" t="n">
        <v>0</v>
      </c>
      <c r="L48" s="1" t="n">
        <v>1</v>
      </c>
      <c r="M48" s="1" t="n">
        <f aca="false">K48+L48</f>
        <v>1</v>
      </c>
    </row>
    <row r="49" customFormat="false" ht="12.8" hidden="false" customHeight="false" outlineLevel="0" collapsed="false">
      <c r="I49" s="7" t="s">
        <v>1035</v>
      </c>
      <c r="J49" s="7" t="n">
        <v>1</v>
      </c>
      <c r="K49" s="7"/>
      <c r="L49" s="1" t="n">
        <v>1</v>
      </c>
      <c r="M49" s="1" t="n">
        <f aca="false">K49+L49</f>
        <v>1</v>
      </c>
    </row>
    <row r="50" customFormat="false" ht="12.8" hidden="false" customHeight="false" outlineLevel="0" collapsed="false">
      <c r="I50" s="7" t="s">
        <v>111</v>
      </c>
      <c r="J50" s="7" t="n">
        <v>1</v>
      </c>
      <c r="K50" s="7"/>
      <c r="L50" s="1" t="n">
        <v>1</v>
      </c>
      <c r="M50" s="1" t="n">
        <f aca="false">K50+L50</f>
        <v>1</v>
      </c>
    </row>
    <row r="51" customFormat="false" ht="12.8" hidden="false" customHeight="false" outlineLevel="0" collapsed="false">
      <c r="I51" s="7" t="s">
        <v>114</v>
      </c>
      <c r="J51" s="7" t="n">
        <v>1</v>
      </c>
      <c r="K51" s="7"/>
      <c r="L51" s="1" t="n">
        <v>1</v>
      </c>
      <c r="M51" s="1" t="n">
        <f aca="false">K51+L51</f>
        <v>1</v>
      </c>
    </row>
    <row r="52" customFormat="false" ht="12.8" hidden="false" customHeight="false" outlineLevel="0" collapsed="false">
      <c r="I52" s="7" t="s">
        <v>1613</v>
      </c>
      <c r="J52" s="7" t="n">
        <v>1</v>
      </c>
      <c r="K52" s="7"/>
      <c r="L52" s="1" t="n">
        <v>1</v>
      </c>
      <c r="M52" s="1" t="n">
        <f aca="false">K52+L52</f>
        <v>1</v>
      </c>
    </row>
    <row r="53" customFormat="false" ht="12.8" hidden="false" customHeight="false" outlineLevel="0" collapsed="false">
      <c r="I53" s="7" t="s">
        <v>155</v>
      </c>
      <c r="J53" s="7" t="n">
        <v>1</v>
      </c>
      <c r="K53" s="7"/>
      <c r="L53" s="1" t="n">
        <v>1</v>
      </c>
      <c r="M53" s="1" t="n">
        <f aca="false">K53+L53</f>
        <v>1</v>
      </c>
    </row>
    <row r="54" customFormat="false" ht="12.8" hidden="false" customHeight="false" outlineLevel="0" collapsed="false">
      <c r="I54" s="7" t="s">
        <v>173</v>
      </c>
      <c r="J54" s="7" t="n">
        <v>1</v>
      </c>
      <c r="K54" s="7"/>
      <c r="L54" s="1" t="n">
        <v>1</v>
      </c>
      <c r="M54" s="1" t="n">
        <f aca="false">K54+L54</f>
        <v>1</v>
      </c>
    </row>
    <row r="55" customFormat="false" ht="12.8" hidden="false" customHeight="false" outlineLevel="0" collapsed="false">
      <c r="I55" s="7" t="s">
        <v>201</v>
      </c>
      <c r="J55" s="7" t="n">
        <v>1</v>
      </c>
      <c r="K55" s="7"/>
      <c r="L55" s="1" t="n">
        <v>1</v>
      </c>
      <c r="M55" s="1" t="n">
        <f aca="false">K55+L55</f>
        <v>1</v>
      </c>
    </row>
    <row r="56" customFormat="false" ht="12.8" hidden="false" customHeight="false" outlineLevel="0" collapsed="false">
      <c r="I56" s="7" t="s">
        <v>1614</v>
      </c>
      <c r="J56" s="7" t="n">
        <v>1</v>
      </c>
      <c r="K56" s="7"/>
      <c r="L56" s="1" t="n">
        <v>1</v>
      </c>
      <c r="M56" s="1" t="n">
        <f aca="false">K56+L56</f>
        <v>1</v>
      </c>
    </row>
    <row r="57" customFormat="false" ht="12.8" hidden="false" customHeight="false" outlineLevel="0" collapsed="false">
      <c r="I57" s="7" t="s">
        <v>221</v>
      </c>
      <c r="J57" s="7" t="n">
        <v>1</v>
      </c>
      <c r="K57" s="7"/>
      <c r="L57" s="1" t="n">
        <v>1</v>
      </c>
      <c r="M57" s="1" t="n">
        <f aca="false">K57+L57</f>
        <v>1</v>
      </c>
    </row>
    <row r="58" customFormat="false" ht="12.8" hidden="false" customHeight="false" outlineLevel="0" collapsed="false">
      <c r="I58" s="7" t="s">
        <v>1615</v>
      </c>
      <c r="J58" s="7" t="n">
        <v>1</v>
      </c>
      <c r="K58" s="7"/>
      <c r="L58" s="1" t="n">
        <v>1</v>
      </c>
      <c r="M58" s="1" t="n">
        <f aca="false">K58+L58</f>
        <v>1</v>
      </c>
    </row>
    <row r="59" customFormat="false" ht="12.8" hidden="false" customHeight="false" outlineLevel="0" collapsed="false">
      <c r="I59" s="7" t="s">
        <v>251</v>
      </c>
      <c r="J59" s="7" t="n">
        <v>1</v>
      </c>
      <c r="K59" s="7"/>
      <c r="L59" s="1" t="n">
        <v>1</v>
      </c>
      <c r="M59" s="1" t="n">
        <f aca="false">K59+L59</f>
        <v>1</v>
      </c>
    </row>
    <row r="60" customFormat="false" ht="12.8" hidden="false" customHeight="false" outlineLevel="0" collapsed="false">
      <c r="I60" s="7" t="s">
        <v>253</v>
      </c>
      <c r="J60" s="7" t="n">
        <v>1</v>
      </c>
      <c r="K60" s="7"/>
      <c r="L60" s="1" t="n">
        <v>1</v>
      </c>
      <c r="M60" s="1" t="n">
        <f aca="false">K60+L60</f>
        <v>1</v>
      </c>
    </row>
    <row r="61" customFormat="false" ht="12.8" hidden="false" customHeight="false" outlineLevel="0" collapsed="false">
      <c r="I61" s="7" t="s">
        <v>260</v>
      </c>
      <c r="J61" s="7" t="n">
        <v>1</v>
      </c>
      <c r="K61" s="7"/>
      <c r="L61" s="1" t="n">
        <v>1</v>
      </c>
      <c r="M61" s="1" t="n">
        <f aca="false">K61+L61</f>
        <v>1</v>
      </c>
    </row>
    <row r="62" customFormat="false" ht="12.8" hidden="false" customHeight="false" outlineLevel="0" collapsed="false">
      <c r="I62" s="7" t="s">
        <v>273</v>
      </c>
      <c r="J62" s="7" t="n">
        <v>1</v>
      </c>
      <c r="K62" s="7"/>
      <c r="L62" s="1" t="n">
        <v>1</v>
      </c>
      <c r="M62" s="1" t="n">
        <f aca="false">K62+L62</f>
        <v>1</v>
      </c>
    </row>
    <row r="63" customFormat="false" ht="12.8" hidden="false" customHeight="false" outlineLevel="0" collapsed="false">
      <c r="I63" s="7" t="s">
        <v>287</v>
      </c>
      <c r="J63" s="7" t="n">
        <v>1</v>
      </c>
      <c r="K63" s="7"/>
      <c r="L63" s="1" t="n">
        <v>1</v>
      </c>
      <c r="M63" s="1" t="n">
        <f aca="false">K63+L63</f>
        <v>1</v>
      </c>
    </row>
    <row r="64" customFormat="false" ht="12.8" hidden="false" customHeight="false" outlineLevel="0" collapsed="false">
      <c r="I64" s="7" t="s">
        <v>307</v>
      </c>
      <c r="J64" s="7" t="n">
        <v>1</v>
      </c>
      <c r="K64" s="7"/>
      <c r="L64" s="1" t="n">
        <v>1</v>
      </c>
      <c r="M64" s="1" t="n">
        <f aca="false">K64+L64</f>
        <v>1</v>
      </c>
    </row>
    <row r="65" customFormat="false" ht="12.8" hidden="false" customHeight="false" outlineLevel="0" collapsed="false">
      <c r="I65" s="7" t="s">
        <v>1616</v>
      </c>
      <c r="J65" s="7" t="n">
        <v>1</v>
      </c>
      <c r="K65" s="7"/>
      <c r="L65" s="1" t="n">
        <v>1</v>
      </c>
      <c r="M65" s="1" t="n">
        <f aca="false">K65+L65</f>
        <v>1</v>
      </c>
    </row>
    <row r="66" customFormat="false" ht="12.8" hidden="false" customHeight="false" outlineLevel="0" collapsed="false">
      <c r="I66" s="7" t="s">
        <v>353</v>
      </c>
      <c r="J66" s="7" t="n">
        <v>1</v>
      </c>
      <c r="K66" s="7"/>
      <c r="L66" s="1" t="n">
        <v>1</v>
      </c>
      <c r="M66" s="1" t="n">
        <f aca="false">K66+L66</f>
        <v>1</v>
      </c>
    </row>
    <row r="67" customFormat="false" ht="12.8" hidden="false" customHeight="false" outlineLevel="0" collapsed="false">
      <c r="I67" s="7" t="s">
        <v>355</v>
      </c>
      <c r="J67" s="7" t="n">
        <v>1</v>
      </c>
      <c r="K67" s="7"/>
      <c r="L67" s="1" t="n">
        <v>1</v>
      </c>
      <c r="M67" s="1" t="n">
        <f aca="false">K67+L67</f>
        <v>1</v>
      </c>
    </row>
    <row r="68" customFormat="false" ht="12.8" hidden="false" customHeight="false" outlineLevel="0" collapsed="false">
      <c r="I68" s="1" t="s">
        <v>369</v>
      </c>
      <c r="J68" s="1" t="n">
        <v>1</v>
      </c>
      <c r="L68" s="1" t="n">
        <v>1</v>
      </c>
      <c r="M68" s="1" t="n">
        <f aca="false">K68+L68</f>
        <v>1</v>
      </c>
    </row>
    <row r="69" customFormat="false" ht="12.8" hidden="false" customHeight="false" outlineLevel="0" collapsed="false">
      <c r="I69" s="1" t="s">
        <v>371</v>
      </c>
      <c r="J69" s="1" t="n">
        <v>1</v>
      </c>
      <c r="L69" s="1" t="n">
        <v>1</v>
      </c>
      <c r="M69" s="1" t="n">
        <f aca="false">K69+L69</f>
        <v>1</v>
      </c>
    </row>
    <row r="70" customFormat="false" ht="12.8" hidden="false" customHeight="false" outlineLevel="0" collapsed="false">
      <c r="I70" s="1" t="s">
        <v>373</v>
      </c>
      <c r="J70" s="1" t="n">
        <v>1</v>
      </c>
      <c r="L70" s="1" t="n">
        <v>1</v>
      </c>
      <c r="M70" s="1" t="n">
        <f aca="false">K70+L70</f>
        <v>1</v>
      </c>
    </row>
    <row r="71" customFormat="false" ht="12.8" hidden="false" customHeight="false" outlineLevel="0" collapsed="false">
      <c r="I71" s="1" t="s">
        <v>377</v>
      </c>
      <c r="J71" s="1" t="n">
        <v>1</v>
      </c>
      <c r="L71" s="1" t="n">
        <v>1</v>
      </c>
      <c r="M71" s="1" t="n">
        <f aca="false">K71+L71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3201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2015-11-16T23:05:58Z</dcterms:created>
  <dc:creator/>
  <dc:description/>
  <dc:language>fr-FR</dc:language>
  <cp:lastModifiedBy/>
  <dcterms:modified xsi:type="dcterms:W3CDTF">2019-03-21T10:46:00Z</dcterms:modified>
  <cp:revision>941</cp:revision>
  <dc:subject/>
  <dc:title/>
</cp:coreProperties>
</file>